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npol\Desktop\"/>
    </mc:Choice>
  </mc:AlternateContent>
  <xr:revisionPtr revIDLastSave="0" documentId="13_ncr:1_{D9C48ADE-75BD-4040-B338-AB7A5C1C38B8}" xr6:coauthVersionLast="45" xr6:coauthVersionMax="45" xr10:uidLastSave="{00000000-0000-0000-0000-000000000000}"/>
  <bookViews>
    <workbookView xWindow="-120" yWindow="-120" windowWidth="21840" windowHeight="13140" firstSheet="11" activeTab="17" xr2:uid="{00000000-000D-0000-FFFF-FFFF00000000}"/>
  </bookViews>
  <sheets>
    <sheet name="ข้อมูลรายปี 40-64" sheetId="18" r:id="rId1"/>
    <sheet name="รายเดือน 49" sheetId="17" r:id="rId2"/>
    <sheet name="รายเดือน 50" sheetId="3" r:id="rId3"/>
    <sheet name="รายเดือน 51" sheetId="4" r:id="rId4"/>
    <sheet name="รายเดือน 52" sheetId="5" r:id="rId5"/>
    <sheet name="รายเดือน 53" sheetId="6" r:id="rId6"/>
    <sheet name="รายเดือน 54" sheetId="7" r:id="rId7"/>
    <sheet name="รายเดือน 55" sheetId="8" r:id="rId8"/>
    <sheet name="รายเดือน 56" sheetId="9" r:id="rId9"/>
    <sheet name="รายเดือน 57" sheetId="10" r:id="rId10"/>
    <sheet name="รายเดือน 58" sheetId="11" r:id="rId11"/>
    <sheet name="รายเดือน 59" sheetId="12" r:id="rId12"/>
    <sheet name="รายเดือน 60" sheetId="13" r:id="rId13"/>
    <sheet name="รายเดือน 61" sheetId="14" r:id="rId14"/>
    <sheet name="รายเดือน 62" sheetId="15" r:id="rId15"/>
    <sheet name="รายเดือน 63" sheetId="16" r:id="rId16"/>
    <sheet name="รายเดือน 64" sheetId="19" r:id="rId17"/>
    <sheet name="รายเดือน 65" sheetId="20" r:id="rId18"/>
  </sheets>
  <externalReferences>
    <externalReference r:id="rId1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2" l="1"/>
  <c r="J18" i="12"/>
  <c r="J16" i="12"/>
  <c r="J14" i="12"/>
  <c r="J12" i="12"/>
  <c r="J10" i="12"/>
  <c r="J8" i="12"/>
  <c r="J6" i="12"/>
</calcChain>
</file>

<file path=xl/sharedStrings.xml><?xml version="1.0" encoding="utf-8"?>
<sst xmlns="http://schemas.openxmlformats.org/spreadsheetml/2006/main" count="738" uniqueCount="51">
  <si>
    <t>สูตรปุ๋ย</t>
  </si>
  <si>
    <t>ลักษณะราคา</t>
  </si>
  <si>
    <t>21-0-0</t>
  </si>
  <si>
    <t>46-0-0</t>
  </si>
  <si>
    <t>16-20-0</t>
  </si>
  <si>
    <t>16-16-8</t>
  </si>
  <si>
    <t>15-15-15</t>
  </si>
  <si>
    <t>13-13-21</t>
  </si>
  <si>
    <t xml:space="preserve">                                หน่วย  :  บาท/ตัน</t>
  </si>
  <si>
    <t>พ.ย.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</si>
  <si>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</si>
  <si>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</si>
  <si>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</si>
  <si>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</si>
  <si>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</si>
  <si>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</si>
  <si>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</si>
  <si>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</si>
  <si>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</si>
  <si>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</si>
  <si>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ธ.ค.</t>
  </si>
  <si>
    <t>-</t>
  </si>
  <si>
    <t>ขายส่งกรุงเทพฯ</t>
  </si>
  <si>
    <t>ขายปลีกท้องถิ่น</t>
  </si>
  <si>
    <t>อัตราแลกเปลี่ยน (บาท/US$)</t>
  </si>
  <si>
    <t>0-0-60</t>
  </si>
  <si>
    <t>18-46-0</t>
  </si>
  <si>
    <t xml:space="preserve">           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</si>
  <si>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 2562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</si>
  <si>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 2561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</si>
  <si>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 2560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</si>
  <si>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2559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</si>
  <si>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 2558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</si>
  <si>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 2557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</si>
  <si>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2563</t>
  </si>
  <si>
    <t>ที่มา  :  ข้อมูลราคาขายส่งจากผู้ประกอบการ ข้อมูลราคาขายปลีกจาก สศท . เขต 1-12 เก็บข้อมูลจากร้านค้าปลีก รวบรวมข้อมูลโดยสำนักวิจัยเศรษฐกิจการเกษตร  สำนักงานเศรษฐกิจการเกษตร</t>
  </si>
  <si>
    <t>ตารางราคาปุ๋ยเคมีสูตรที่สำคัญ ณ ระดับ ราคาขายส่งกรุงเทพฯ และราคาขายปลีกท้องถิ่นรายเดือน ปี 2550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</si>
  <si>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2551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</si>
  <si>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 2552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</si>
  <si>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 2553</t>
  </si>
  <si>
    <t>ตารางราคาปุ๋ยเคมีสูตรที่สำคัญ ณ ระดับ ราคาขายส่งกรุงเทพฯ และราคาขายปลีกท้องถิ่นรายเดือน ปี 2554</t>
  </si>
  <si>
    <t>ตารางราคาปุ๋ยเคมีสูตรที่สำคัญ ณ ระดับ ราคาขายส่งกรุงเทพฯ และราคาขายปลีกท้องถิ่นรายเดือน ปี 2555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</si>
  <si>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2556</t>
  </si>
  <si>
    <t>ตารางราคาปุ๋ยเคมีสูตรที่สำคัญ ณ ระดับราคาขายส่งกรุงเทพฯ และราคาขายปลีกท้องถิ่นรายเดือน ปี 2549</t>
  </si>
  <si>
    <t xml:space="preserve">หน่วย   :  บาท/ตัน </t>
  </si>
  <si>
    <t xml:space="preserve"> ขายส่งกรุงเทพฯ</t>
  </si>
  <si>
    <t xml:space="preserve"> ขายปลีกท้องถิ่น</t>
  </si>
  <si>
    <t>ที่มา : สำนักวิจัยเศรษฐกิจการเกษตร สำนักงานเศรษฐกิจการเกษตร</t>
  </si>
  <si>
    <t>ราคาขายส่งในตลาดกรุงเทพฯ และราคาขายปลีกในตลาดท้องถิ่นของปุ๋ยเคมีสูตรที่สำคัญ ปี 2540-2564</t>
  </si>
  <si>
    <t>ตาราง ราคาปุ๋ยเคมีสูตรที่สำคัญ ณ ระดับราคาขายส่งกรุงเทพฯ และราคาขายปลีกท้องถิ่นรายเดือน ปี 2565</t>
  </si>
  <si>
    <t>ตาราง ราคาปุ๋ยเคมีสูตรที่สำคัญ ณ ระดับราคาขายส่งกรุงเทพฯ และราคาขายปลีกท้องถิ่นรายเดือน 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</si>
</sst>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#,##0.000"/>
    <numFmt numFmtId="190" formatCode="0.000"/>
    <numFmt numFmtId="191" formatCode="_(* #,##0_);_(* \(#,##0\);_(* &quot;-&quot;??_);_(@_)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Eucrosi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6"/>
      <color theme="1"/>
      <name val="TH SarabunPSK"/>
      <family val="2"/>
    </font>
    <font>
      <sz val="15"/>
      <name val="EucrosiaUPC"/>
      <family val="1"/>
      <charset val="222"/>
    </font>
    <font>
      <sz val="12"/>
      <name val="TH SarabunPSK"/>
      <family val="2"/>
    </font>
    <font>
      <sz val="15"/>
      <name val="TH SarabunPSK"/>
      <family val="2"/>
    </font>
    <font>
      <sz val="10"/>
      <color indexed="8"/>
      <name val="TH SarabunPSK"/>
      <family val="2"/>
    </font>
    <font>
      <sz val="16"/>
      <color indexed="8"/>
      <name val="TH SarabunPSK"/>
      <family val="2"/>
    </font>
    <font>
      <sz val="13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222222"/>
      <name val="TH SarabunPSK"/>
      <family val="2"/>
    </font>
    <font>
      <sz val="14"/>
      <name val="EucrosiaUPC"/>
      <family val="1"/>
      <charset val="22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8" fontId="8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3" xfId="1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3" fontId="7" fillId="0" borderId="3" xfId="1" applyNumberFormat="1" applyFont="1" applyBorder="1" applyAlignment="1">
      <alignment horizontal="center"/>
    </xf>
    <xf numFmtId="3" fontId="7" fillId="0" borderId="5" xfId="1" applyNumberFormat="1" applyFont="1" applyBorder="1" applyAlignment="1">
      <alignment horizontal="center"/>
    </xf>
    <xf numFmtId="0" fontId="9" fillId="0" borderId="0" xfId="0" applyFont="1"/>
    <xf numFmtId="0" fontId="11" fillId="0" borderId="0" xfId="0" applyFont="1" applyBorder="1" applyAlignment="1">
      <alignment horizontal="center"/>
    </xf>
    <xf numFmtId="0" fontId="4" fillId="0" borderId="4" xfId="0" applyFont="1" applyBorder="1" applyAlignment="1"/>
    <xf numFmtId="0" fontId="4" fillId="0" borderId="3" xfId="0" applyFont="1" applyBorder="1" applyAlignment="1"/>
    <xf numFmtId="0" fontId="4" fillId="0" borderId="5" xfId="0" applyFont="1" applyBorder="1" applyAlignment="1"/>
    <xf numFmtId="3" fontId="4" fillId="0" borderId="3" xfId="1" applyNumberFormat="1" applyFont="1" applyFill="1" applyBorder="1" applyAlignment="1">
      <alignment horizontal="center"/>
    </xf>
    <xf numFmtId="0" fontId="4" fillId="0" borderId="8" xfId="0" applyFont="1" applyBorder="1" applyAlignment="1"/>
    <xf numFmtId="0" fontId="4" fillId="0" borderId="7" xfId="0" applyFont="1" applyBorder="1" applyAlignment="1"/>
    <xf numFmtId="4" fontId="4" fillId="0" borderId="1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/>
    <xf numFmtId="0" fontId="3" fillId="0" borderId="10" xfId="0" applyFont="1" applyFill="1" applyBorder="1" applyAlignment="1">
      <alignment horizontal="center"/>
    </xf>
    <xf numFmtId="3" fontId="2" fillId="0" borderId="0" xfId="0" applyNumberFormat="1" applyFont="1"/>
    <xf numFmtId="4" fontId="2" fillId="0" borderId="0" xfId="0" applyNumberFormat="1" applyFont="1"/>
    <xf numFmtId="0" fontId="9" fillId="0" borderId="0" xfId="0" applyFont="1" applyAlignment="1">
      <alignment horizontal="center"/>
    </xf>
    <xf numFmtId="0" fontId="5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4" fontId="13" fillId="0" borderId="0" xfId="0" applyNumberFormat="1" applyFont="1" applyFill="1" applyBorder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187" fontId="7" fillId="0" borderId="0" xfId="0" applyNumberFormat="1" applyFont="1" applyBorder="1"/>
    <xf numFmtId="3" fontId="7" fillId="0" borderId="0" xfId="1" applyNumberFormat="1" applyFont="1" applyBorder="1" applyAlignment="1">
      <alignment horizontal="center"/>
    </xf>
    <xf numFmtId="3" fontId="7" fillId="0" borderId="0" xfId="0" applyNumberFormat="1" applyFont="1" applyBorder="1"/>
    <xf numFmtId="4" fontId="14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NumberFormat="1" applyFont="1"/>
    <xf numFmtId="189" fontId="9" fillId="0" borderId="0" xfId="0" quotePrefix="1" applyNumberFormat="1" applyFont="1"/>
    <xf numFmtId="4" fontId="9" fillId="0" borderId="0" xfId="0" quotePrefix="1" applyNumberFormat="1" applyFont="1"/>
    <xf numFmtId="4" fontId="7" fillId="0" borderId="0" xfId="1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90" fontId="7" fillId="0" borderId="0" xfId="0" applyNumberFormat="1" applyFont="1" applyAlignment="1"/>
    <xf numFmtId="3" fontId="12" fillId="0" borderId="3" xfId="6" applyNumberFormat="1" applyFont="1" applyBorder="1" applyAlignment="1">
      <alignment horizontal="center"/>
    </xf>
    <xf numFmtId="3" fontId="12" fillId="0" borderId="5" xfId="6" applyNumberFormat="1" applyFont="1" applyBorder="1" applyAlignment="1">
      <alignment horizontal="center"/>
    </xf>
    <xf numFmtId="4" fontId="12" fillId="0" borderId="1" xfId="3" applyNumberFormat="1" applyFont="1" applyBorder="1" applyAlignment="1">
      <alignment horizontal="center"/>
    </xf>
    <xf numFmtId="3" fontId="4" fillId="0" borderId="0" xfId="0" applyNumberFormat="1" applyFont="1"/>
    <xf numFmtId="0" fontId="5" fillId="0" borderId="6" xfId="0" applyFont="1" applyBorder="1" applyAlignment="1">
      <alignment horizontal="center"/>
    </xf>
    <xf numFmtId="1" fontId="4" fillId="0" borderId="0" xfId="0" applyNumberFormat="1" applyFont="1"/>
    <xf numFmtId="2" fontId="4" fillId="0" borderId="0" xfId="0" applyNumberFormat="1" applyFont="1"/>
    <xf numFmtId="0" fontId="15" fillId="0" borderId="0" xfId="0" applyFont="1"/>
    <xf numFmtId="0" fontId="5" fillId="0" borderId="7" xfId="0" applyFont="1" applyBorder="1" applyAlignment="1">
      <alignment horizontal="center"/>
    </xf>
    <xf numFmtId="3" fontId="10" fillId="0" borderId="0" xfId="6" applyNumberFormat="1" applyFont="1" applyAlignment="1">
      <alignment horizontal="center"/>
    </xf>
    <xf numFmtId="188" fontId="4" fillId="0" borderId="0" xfId="6" applyNumberFormat="1" applyFont="1" applyAlignment="1">
      <alignment horizontal="center"/>
    </xf>
    <xf numFmtId="4" fontId="4" fillId="0" borderId="0" xfId="0" applyNumberFormat="1" applyFont="1"/>
    <xf numFmtId="3" fontId="12" fillId="0" borderId="0" xfId="6" applyNumberFormat="1" applyFont="1" applyBorder="1" applyAlignment="1">
      <alignment horizontal="center"/>
    </xf>
    <xf numFmtId="0" fontId="4" fillId="0" borderId="0" xfId="0" applyNumberFormat="1" applyFont="1"/>
    <xf numFmtId="189" fontId="4" fillId="0" borderId="0" xfId="0" quotePrefix="1" applyNumberFormat="1" applyFont="1"/>
    <xf numFmtId="3" fontId="16" fillId="0" borderId="0" xfId="0" applyNumberFormat="1" applyFont="1"/>
    <xf numFmtId="191" fontId="7" fillId="0" borderId="0" xfId="0" applyNumberFormat="1" applyFont="1" applyBorder="1"/>
    <xf numFmtId="188" fontId="7" fillId="0" borderId="0" xfId="6" applyNumberFormat="1" applyFont="1" applyBorder="1" applyAlignment="1">
      <alignment horizontal="right"/>
    </xf>
    <xf numFmtId="3" fontId="7" fillId="0" borderId="0" xfId="6" applyNumberFormat="1" applyFont="1" applyBorder="1" applyAlignment="1">
      <alignment horizontal="right"/>
    </xf>
    <xf numFmtId="188" fontId="7" fillId="0" borderId="0" xfId="6" applyNumberFormat="1" applyFont="1" applyAlignment="1"/>
    <xf numFmtId="0" fontId="7" fillId="0" borderId="0" xfId="0" applyFont="1" applyBorder="1" applyAlignment="1">
      <alignment horizontal="right"/>
    </xf>
    <xf numFmtId="188" fontId="4" fillId="0" borderId="0" xfId="1" applyNumberFormat="1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2" applyFont="1" applyAlignment="1">
      <alignment horizontal="left"/>
    </xf>
    <xf numFmtId="0" fontId="7" fillId="0" borderId="0" xfId="2" applyFont="1"/>
    <xf numFmtId="0" fontId="6" fillId="0" borderId="0" xfId="0" applyFont="1"/>
    <xf numFmtId="0" fontId="6" fillId="0" borderId="0" xfId="4" applyFont="1"/>
    <xf numFmtId="0" fontId="7" fillId="0" borderId="0" xfId="4" applyFont="1"/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6" fillId="0" borderId="2" xfId="4" applyFont="1" applyBorder="1" applyAlignment="1">
      <alignment horizontal="center" wrapText="1"/>
    </xf>
    <xf numFmtId="0" fontId="7" fillId="0" borderId="3" xfId="2" applyFont="1" applyBorder="1"/>
    <xf numFmtId="3" fontId="7" fillId="0" borderId="3" xfId="2" applyNumberFormat="1" applyFont="1" applyBorder="1" applyAlignment="1">
      <alignment horizontal="center"/>
    </xf>
    <xf numFmtId="3" fontId="7" fillId="0" borderId="3" xfId="4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 vertical="center" wrapText="1"/>
    </xf>
    <xf numFmtId="3" fontId="7" fillId="0" borderId="11" xfId="4" applyNumberFormat="1" applyFont="1" applyBorder="1" applyAlignment="1">
      <alignment horizontal="center"/>
    </xf>
    <xf numFmtId="0" fontId="7" fillId="0" borderId="5" xfId="2" applyFont="1" applyBorder="1"/>
    <xf numFmtId="3" fontId="7" fillId="0" borderId="5" xfId="2" applyNumberFormat="1" applyFont="1" applyBorder="1" applyAlignment="1">
      <alignment horizontal="center"/>
    </xf>
    <xf numFmtId="3" fontId="7" fillId="0" borderId="5" xfId="4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 vertical="center" wrapText="1"/>
    </xf>
    <xf numFmtId="3" fontId="7" fillId="0" borderId="6" xfId="4" applyNumberFormat="1" applyFont="1" applyBorder="1" applyAlignment="1">
      <alignment horizontal="center"/>
    </xf>
    <xf numFmtId="0" fontId="18" fillId="0" borderId="0" xfId="2" applyFont="1"/>
    <xf numFmtId="0" fontId="7" fillId="0" borderId="0" xfId="4" applyFont="1" applyAlignment="1">
      <alignment horizontal="left"/>
    </xf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7" xfId="0" applyFont="1" applyBorder="1"/>
    <xf numFmtId="0" fontId="19" fillId="0" borderId="0" xfId="0" applyFont="1"/>
    <xf numFmtId="0" fontId="4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3" xfId="6" applyNumberFormat="1" applyFont="1" applyBorder="1" applyAlignment="1">
      <alignment horizontal="center"/>
    </xf>
    <xf numFmtId="3" fontId="4" fillId="0" borderId="3" xfId="6" applyNumberFormat="1" applyFont="1" applyBorder="1" applyAlignment="1"/>
    <xf numFmtId="3" fontId="4" fillId="0" borderId="5" xfId="6" applyNumberFormat="1" applyFont="1" applyBorder="1" applyAlignment="1">
      <alignment horizontal="center"/>
    </xf>
    <xf numFmtId="3" fontId="4" fillId="0" borderId="5" xfId="6" applyNumberFormat="1" applyFont="1" applyBorder="1" applyAlignment="1"/>
    <xf numFmtId="4" fontId="4" fillId="0" borderId="1" xfId="6" applyNumberFormat="1" applyFont="1" applyBorder="1" applyAlignment="1">
      <alignment horizontal="center"/>
    </xf>
    <xf numFmtId="4" fontId="4" fillId="0" borderId="1" xfId="6" applyNumberFormat="1" applyFont="1" applyBorder="1" applyAlignment="1"/>
    <xf numFmtId="3" fontId="4" fillId="0" borderId="3" xfId="3" applyNumberFormat="1" applyFont="1" applyBorder="1" applyAlignment="1">
      <alignment horizontal="center"/>
    </xf>
    <xf numFmtId="3" fontId="4" fillId="0" borderId="5" xfId="3" applyNumberFormat="1" applyFont="1" applyBorder="1" applyAlignment="1">
      <alignment horizontal="center"/>
    </xf>
    <xf numFmtId="4" fontId="4" fillId="0" borderId="1" xfId="3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5" xfId="6" applyNumberFormat="1" applyFont="1" applyFill="1" applyBorder="1" applyAlignment="1">
      <alignment horizontal="center"/>
    </xf>
    <xf numFmtId="3" fontId="4" fillId="0" borderId="3" xfId="6" applyNumberFormat="1" applyFont="1" applyFill="1" applyBorder="1" applyAlignment="1">
      <alignment horizontal="center"/>
    </xf>
    <xf numFmtId="4" fontId="4" fillId="0" borderId="1" xfId="3" applyNumberFormat="1" applyFont="1" applyFill="1" applyBorder="1" applyAlignment="1">
      <alignment horizontal="center"/>
    </xf>
    <xf numFmtId="4" fontId="4" fillId="0" borderId="1" xfId="7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19" fillId="0" borderId="4" xfId="0" applyNumberFormat="1" applyFont="1" applyBorder="1" applyAlignment="1">
      <alignment horizontal="center"/>
    </xf>
    <xf numFmtId="3" fontId="12" fillId="0" borderId="5" xfId="6" applyNumberFormat="1" applyFont="1" applyFill="1" applyBorder="1" applyAlignment="1">
      <alignment horizontal="center"/>
    </xf>
    <xf numFmtId="4" fontId="12" fillId="0" borderId="1" xfId="7" applyNumberFormat="1" applyFont="1" applyBorder="1" applyAlignment="1">
      <alignment horizontal="center"/>
    </xf>
    <xf numFmtId="0" fontId="7" fillId="0" borderId="7" xfId="4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8">
    <cellStyle name="Comma" xfId="1" builtinId="3"/>
    <cellStyle name="Normal" xfId="0" builtinId="0"/>
    <cellStyle name="เครื่องหมายจุลภาค 2" xfId="3" xr:uid="{00000000-0005-0000-0000-000001000000}"/>
    <cellStyle name="เครื่องหมายจุลภาค 2 2" xfId="7" xr:uid="{441FFD71-66C0-44D9-BC08-244C35746A08}"/>
    <cellStyle name="เครื่องหมายจุลภาค 2 4" xfId="5" xr:uid="{00000000-0005-0000-0000-000002000000}"/>
    <cellStyle name="เครื่องหมายจุลภาค 3 2" xfId="6" xr:uid="{00000000-0005-0000-0000-000003000000}"/>
    <cellStyle name="ปกติ 3" xfId="2" xr:uid="{00000000-0005-0000-0000-000005000000}"/>
    <cellStyle name="ปกติ 3 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lailux%20&#3618;&#3657;&#3634;&#3618;&#3648;&#3588;&#3619;&#3639;&#3656;&#3629;&#3591;/&#3611;&#3640;&#3659;&#3618;&#3607;&#3633;&#3657;&#3591;&#3627;&#3617;&#3604;(&#3651;&#3594;&#3657;)/&#3619;&#3634;&#3588;&#3634;&#3611;&#3640;&#3659;&#3618;&#3607;&#3657;&#3629;&#3591;&#3606;&#3636;&#3656;&#3609;(&#3648;&#3586;&#3605;)/&#3619;&#3634;&#3588;&#3634;&#3607;&#3657;&#3629;&#3591;&#3606;&#3636;&#3656;&#3609;&#3607;&#3633;&#3657;&#3591;&#3611;&#3619;&#3632;&#3648;&#3607;&#3624;55-59(&#3651;&#3594;&#3657;)/&#3619;&#3634;&#3588;&#3634;&#3607;&#3657;&#3629;&#3591;&#3606;&#3636;&#3656;&#3609;&#3611;&#3640;&#3659;&#3618;&#3619;&#3634;&#3618;&#3616;&#3634;&#3588;&#3611;&#3637;%2044-59(&#3651;&#3594;&#365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44"/>
      <sheetName val="2545"/>
      <sheetName val="2546"/>
      <sheetName val="2547"/>
      <sheetName val="2548"/>
      <sheetName val="2549"/>
      <sheetName val="2550"/>
      <sheetName val="2551"/>
      <sheetName val="2552"/>
      <sheetName val="2553"/>
      <sheetName val="2554"/>
      <sheetName val="2555"/>
      <sheetName val="2556"/>
      <sheetName val="2557"/>
      <sheetName val="2558"/>
      <sheetName val="2558 (3)"/>
      <sheetName val="2559"/>
      <sheetName val="2559 (2)"/>
      <sheetName val="55-59"/>
      <sheetName val="55-59 (2)"/>
      <sheetName val="2557-58"/>
      <sheetName val="51-59"/>
      <sheetName val="2558 (2)"/>
      <sheetName val="2556 (2)"/>
      <sheetName val="2553 (2)"/>
      <sheetName val="สูตร 46-0-0"/>
      <sheetName val="2552-2558"/>
      <sheetName val="รายปี"/>
      <sheetName val="รายปี (2)"/>
      <sheetName val="รายปี (3)"/>
      <sheetName val="รายปี (4)"/>
      <sheetName val="นำเข้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I5">
            <v>8731.1342592592609</v>
          </cell>
        </row>
        <row r="6">
          <cell r="I6">
            <v>12088.81201359747</v>
          </cell>
        </row>
        <row r="7">
          <cell r="I7">
            <v>13416.949144102087</v>
          </cell>
        </row>
        <row r="8">
          <cell r="I8">
            <v>14365.814393939394</v>
          </cell>
        </row>
        <row r="9">
          <cell r="I9">
            <v>17251.120601706782</v>
          </cell>
        </row>
        <row r="10">
          <cell r="I10">
            <v>18751.904703945842</v>
          </cell>
        </row>
        <row r="12">
          <cell r="I12">
            <v>17238.995726495727</v>
          </cell>
        </row>
        <row r="13">
          <cell r="I13">
            <v>19610.784313725489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2423-95D6-4E2E-897B-EEAE1BA1EECE}">
  <dimension ref="A1:AA17"/>
  <sheetViews>
    <sheetView topLeftCell="H1" workbookViewId="0">
      <selection activeCell="L7" sqref="L7"/>
    </sheetView>
  </sheetViews>
  <sheetFormatPr defaultRowHeight="14.25" x14ac:dyDescent="0.2"/>
  <cols>
    <col min="2" max="2" width="18.375" customWidth="1"/>
  </cols>
  <sheetData>
    <row r="1" spans="1:27" ht="24" x14ac:dyDescent="0.55000000000000004">
      <c r="A1" s="76" t="s">
        <v>48</v>
      </c>
      <c r="B1" s="77"/>
      <c r="C1" s="78"/>
      <c r="D1" s="78"/>
      <c r="E1" s="78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9"/>
      <c r="W1" s="80"/>
      <c r="X1" s="80"/>
      <c r="Y1" s="80"/>
      <c r="Z1" s="80"/>
      <c r="AA1" s="80"/>
    </row>
    <row r="2" spans="1:27" ht="24" x14ac:dyDescent="0.55000000000000004">
      <c r="A2" s="77"/>
      <c r="B2" s="77"/>
      <c r="C2" s="7"/>
      <c r="D2" s="7"/>
      <c r="E2" s="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80"/>
      <c r="W2" s="80"/>
      <c r="X2" s="11"/>
      <c r="Y2" s="128" t="s">
        <v>44</v>
      </c>
      <c r="Z2" s="128"/>
    </row>
    <row r="3" spans="1:27" ht="24" x14ac:dyDescent="0.55000000000000004">
      <c r="A3" s="81" t="s">
        <v>0</v>
      </c>
      <c r="B3" s="82" t="s">
        <v>1</v>
      </c>
      <c r="C3" s="8">
        <v>2540</v>
      </c>
      <c r="D3" s="73">
        <v>2541</v>
      </c>
      <c r="E3" s="73">
        <v>2542</v>
      </c>
      <c r="F3" s="82">
        <v>2543</v>
      </c>
      <c r="G3" s="82">
        <v>2544</v>
      </c>
      <c r="H3" s="82">
        <v>2545</v>
      </c>
      <c r="I3" s="82">
        <v>2546</v>
      </c>
      <c r="J3" s="82">
        <v>2547</v>
      </c>
      <c r="K3" s="82">
        <v>2548</v>
      </c>
      <c r="L3" s="82">
        <v>2549</v>
      </c>
      <c r="M3" s="82">
        <v>2550</v>
      </c>
      <c r="N3" s="82">
        <v>2551</v>
      </c>
      <c r="O3" s="82">
        <v>2552</v>
      </c>
      <c r="P3" s="82">
        <v>2553</v>
      </c>
      <c r="Q3" s="82">
        <v>2554</v>
      </c>
      <c r="R3" s="82">
        <v>2555</v>
      </c>
      <c r="S3" s="83">
        <v>2556</v>
      </c>
      <c r="T3" s="83">
        <v>2557</v>
      </c>
      <c r="U3" s="83">
        <v>2558</v>
      </c>
      <c r="V3" s="84">
        <v>2559</v>
      </c>
      <c r="W3" s="84">
        <v>2560</v>
      </c>
      <c r="X3" s="84">
        <v>2561</v>
      </c>
      <c r="Y3" s="85">
        <v>2562</v>
      </c>
      <c r="Z3" s="84">
        <v>2563</v>
      </c>
      <c r="AA3" s="84">
        <v>2564</v>
      </c>
    </row>
    <row r="4" spans="1:27" ht="24" x14ac:dyDescent="0.55000000000000004">
      <c r="A4" s="86" t="s">
        <v>2</v>
      </c>
      <c r="B4" s="86" t="s">
        <v>45</v>
      </c>
      <c r="C4" s="9">
        <v>3904.1666666666665</v>
      </c>
      <c r="D4" s="9">
        <v>4208.333333333333</v>
      </c>
      <c r="E4" s="9">
        <v>3866.6666666666665</v>
      </c>
      <c r="F4" s="87">
        <v>3588</v>
      </c>
      <c r="G4" s="87">
        <v>4004</v>
      </c>
      <c r="H4" s="87">
        <v>4290</v>
      </c>
      <c r="I4" s="87">
        <v>4404</v>
      </c>
      <c r="J4" s="87">
        <v>5185</v>
      </c>
      <c r="K4" s="87">
        <v>6643.75</v>
      </c>
      <c r="L4" s="87">
        <v>6083</v>
      </c>
      <c r="M4" s="87">
        <v>6520</v>
      </c>
      <c r="N4" s="87">
        <v>12412.5</v>
      </c>
      <c r="O4" s="87">
        <v>8725</v>
      </c>
      <c r="P4" s="87">
        <v>6950</v>
      </c>
      <c r="Q4" s="87">
        <v>7873.75</v>
      </c>
      <c r="R4" s="87">
        <v>9363.9451182222238</v>
      </c>
      <c r="S4" s="87">
        <v>8982.7777777777792</v>
      </c>
      <c r="T4" s="87">
        <v>7733</v>
      </c>
      <c r="U4" s="88">
        <v>7277.8888888888896</v>
      </c>
      <c r="V4" s="89">
        <v>6900</v>
      </c>
      <c r="W4" s="89">
        <v>6658</v>
      </c>
      <c r="X4" s="89">
        <v>6472</v>
      </c>
      <c r="Y4" s="90">
        <v>6505.5555555555557</v>
      </c>
      <c r="Z4" s="88">
        <v>6461.1111111111122</v>
      </c>
      <c r="AA4" s="88">
        <v>8389.5833333333339</v>
      </c>
    </row>
    <row r="5" spans="1:27" ht="24" x14ac:dyDescent="0.55000000000000004">
      <c r="A5" s="91"/>
      <c r="B5" s="91" t="s">
        <v>46</v>
      </c>
      <c r="C5" s="10">
        <v>4626.166666666667</v>
      </c>
      <c r="D5" s="10">
        <v>5163.083333333333</v>
      </c>
      <c r="E5" s="10">
        <v>4738.083333333333</v>
      </c>
      <c r="F5" s="92">
        <v>4420</v>
      </c>
      <c r="G5" s="92">
        <v>4664</v>
      </c>
      <c r="H5" s="92">
        <v>4824</v>
      </c>
      <c r="I5" s="92">
        <v>5016</v>
      </c>
      <c r="J5" s="92">
        <v>5825</v>
      </c>
      <c r="K5" s="92">
        <v>7455.25</v>
      </c>
      <c r="L5" s="92">
        <v>7547</v>
      </c>
      <c r="M5" s="92">
        <v>7673.416666666667</v>
      </c>
      <c r="N5" s="92">
        <v>12930.75</v>
      </c>
      <c r="O5" s="92">
        <v>10612.333333333334</v>
      </c>
      <c r="P5" s="92">
        <v>8148.833333333333</v>
      </c>
      <c r="Q5" s="92">
        <v>8716.4166666666661</v>
      </c>
      <c r="R5" s="92">
        <v>10730.385234730442</v>
      </c>
      <c r="S5" s="92">
        <v>10712.15171269749</v>
      </c>
      <c r="T5" s="92">
        <v>9900.1793206317689</v>
      </c>
      <c r="U5" s="93">
        <v>9115.1125379325076</v>
      </c>
      <c r="V5" s="94">
        <v>8827</v>
      </c>
      <c r="W5" s="94">
        <v>8255</v>
      </c>
      <c r="X5" s="94">
        <v>8377</v>
      </c>
      <c r="Y5" s="95">
        <v>8040.4983052248672</v>
      </c>
      <c r="Z5" s="93">
        <v>7861.6464947089953</v>
      </c>
      <c r="AA5" s="93">
        <v>8665.75</v>
      </c>
    </row>
    <row r="6" spans="1:27" ht="24" x14ac:dyDescent="0.55000000000000004">
      <c r="A6" s="86" t="s">
        <v>3</v>
      </c>
      <c r="B6" s="86" t="s">
        <v>45</v>
      </c>
      <c r="C6" s="9">
        <v>5833.333333333333</v>
      </c>
      <c r="D6" s="9">
        <v>6787.5</v>
      </c>
      <c r="E6" s="9">
        <v>5016.666666666667</v>
      </c>
      <c r="F6" s="87">
        <v>6069</v>
      </c>
      <c r="G6" s="87">
        <v>6336</v>
      </c>
      <c r="H6" s="87">
        <v>6238</v>
      </c>
      <c r="I6" s="87">
        <v>7008</v>
      </c>
      <c r="J6" s="87">
        <v>8700</v>
      </c>
      <c r="K6" s="87">
        <v>11729.166666666666</v>
      </c>
      <c r="L6" s="87">
        <v>10946</v>
      </c>
      <c r="M6" s="87">
        <v>12035.833333333334</v>
      </c>
      <c r="N6" s="87">
        <v>19949.916666666668</v>
      </c>
      <c r="O6" s="87">
        <v>12683.333333333334</v>
      </c>
      <c r="P6" s="87">
        <v>12015.25</v>
      </c>
      <c r="Q6" s="87">
        <v>14293.333333333334</v>
      </c>
      <c r="R6" s="87">
        <v>15826.387806666671</v>
      </c>
      <c r="S6" s="87">
        <v>13985.972222222221</v>
      </c>
      <c r="T6" s="87">
        <v>12433</v>
      </c>
      <c r="U6" s="88">
        <v>11936.111111111109</v>
      </c>
      <c r="V6" s="89">
        <v>9985</v>
      </c>
      <c r="W6" s="89">
        <v>10205</v>
      </c>
      <c r="X6" s="89">
        <v>10764</v>
      </c>
      <c r="Y6" s="90">
        <v>11070.833333333336</v>
      </c>
      <c r="Z6" s="88">
        <v>10116.638888888889</v>
      </c>
      <c r="AA6" s="88">
        <v>15386</v>
      </c>
    </row>
    <row r="7" spans="1:27" ht="24" x14ac:dyDescent="0.55000000000000004">
      <c r="A7" s="91"/>
      <c r="B7" s="91" t="s">
        <v>46</v>
      </c>
      <c r="C7" s="10">
        <v>6954</v>
      </c>
      <c r="D7" s="10">
        <v>7769.5</v>
      </c>
      <c r="E7" s="10">
        <v>5831.5</v>
      </c>
      <c r="F7" s="92">
        <v>6369</v>
      </c>
      <c r="G7" s="92">
        <v>7139</v>
      </c>
      <c r="H7" s="92">
        <v>6719</v>
      </c>
      <c r="I7" s="92">
        <v>7593</v>
      </c>
      <c r="J7" s="92">
        <v>9147.5</v>
      </c>
      <c r="K7" s="92">
        <v>12349.25</v>
      </c>
      <c r="L7" s="92">
        <v>12383</v>
      </c>
      <c r="M7" s="92">
        <v>12711.583333333334</v>
      </c>
      <c r="N7" s="92">
        <v>21395.333333333332</v>
      </c>
      <c r="O7" s="92">
        <v>13946.25</v>
      </c>
      <c r="P7" s="92">
        <v>12905.75</v>
      </c>
      <c r="Q7" s="92">
        <v>14977.5</v>
      </c>
      <c r="R7" s="92">
        <v>17211</v>
      </c>
      <c r="S7" s="92">
        <v>15880.036264345334</v>
      </c>
      <c r="T7" s="92">
        <v>14707.031850710729</v>
      </c>
      <c r="U7" s="93">
        <v>14219.941352299016</v>
      </c>
      <c r="V7" s="94">
        <v>12229</v>
      </c>
      <c r="W7" s="94">
        <v>11313</v>
      </c>
      <c r="X7" s="94">
        <v>11872</v>
      </c>
      <c r="Y7" s="95">
        <v>12276.493005670949</v>
      </c>
      <c r="Z7" s="93">
        <v>11486.413261691463</v>
      </c>
      <c r="AA7" s="93">
        <v>13541</v>
      </c>
    </row>
    <row r="8" spans="1:27" ht="24" x14ac:dyDescent="0.55000000000000004">
      <c r="A8" s="86" t="s">
        <v>4</v>
      </c>
      <c r="B8" s="86" t="s">
        <v>45</v>
      </c>
      <c r="C8" s="9">
        <v>5641.666666666667</v>
      </c>
      <c r="D8" s="9">
        <v>7404.166666666667</v>
      </c>
      <c r="E8" s="9">
        <v>6179.166666666667</v>
      </c>
      <c r="F8" s="87">
        <v>5888</v>
      </c>
      <c r="G8" s="87">
        <v>6475</v>
      </c>
      <c r="H8" s="87">
        <v>6413</v>
      </c>
      <c r="I8" s="87">
        <v>6725</v>
      </c>
      <c r="J8" s="87">
        <v>7877.7777777777774</v>
      </c>
      <c r="K8" s="87">
        <v>9366.6666666666661</v>
      </c>
      <c r="L8" s="87">
        <v>9241</v>
      </c>
      <c r="M8" s="87">
        <v>10612.5</v>
      </c>
      <c r="N8" s="87">
        <v>19949.833333333332</v>
      </c>
      <c r="O8" s="87">
        <v>14641.666666666666</v>
      </c>
      <c r="P8" s="87">
        <v>13144.416666666666</v>
      </c>
      <c r="Q8" s="87">
        <v>13897.666666666666</v>
      </c>
      <c r="R8" s="87">
        <v>15008.548361555557</v>
      </c>
      <c r="S8" s="87">
        <v>14498.250000000002</v>
      </c>
      <c r="T8" s="87">
        <v>12666.67</v>
      </c>
      <c r="U8" s="88">
        <v>12499.972222222221</v>
      </c>
      <c r="V8" s="89">
        <v>12222</v>
      </c>
      <c r="W8" s="89">
        <v>11950</v>
      </c>
      <c r="X8" s="89">
        <v>12131</v>
      </c>
      <c r="Y8" s="90">
        <v>11950</v>
      </c>
      <c r="Z8" s="88">
        <v>11713.833333333334</v>
      </c>
      <c r="AA8" s="88">
        <v>13569.416666666666</v>
      </c>
    </row>
    <row r="9" spans="1:27" ht="24" x14ac:dyDescent="0.55000000000000004">
      <c r="A9" s="91"/>
      <c r="B9" s="91" t="s">
        <v>46</v>
      </c>
      <c r="C9" s="10">
        <v>6222.25</v>
      </c>
      <c r="D9" s="10">
        <v>8082.75</v>
      </c>
      <c r="E9" s="10">
        <v>6979.583333333333</v>
      </c>
      <c r="F9" s="92">
        <v>6356</v>
      </c>
      <c r="G9" s="92">
        <v>6689</v>
      </c>
      <c r="H9" s="92">
        <v>6698</v>
      </c>
      <c r="I9" s="92">
        <v>7121</v>
      </c>
      <c r="J9" s="92">
        <v>8289.7000000000007</v>
      </c>
      <c r="K9" s="92">
        <v>9485</v>
      </c>
      <c r="L9" s="92">
        <v>10024</v>
      </c>
      <c r="M9" s="92">
        <v>10704.583333333334</v>
      </c>
      <c r="N9" s="92">
        <v>20036.5</v>
      </c>
      <c r="O9" s="92">
        <v>16022.583333333334</v>
      </c>
      <c r="P9" s="92">
        <v>14200.083333333334</v>
      </c>
      <c r="Q9" s="92">
        <v>15073.291666666666</v>
      </c>
      <c r="R9" s="92">
        <v>16576.066135197132</v>
      </c>
      <c r="S9" s="92">
        <v>16225.054369091014</v>
      </c>
      <c r="T9" s="92">
        <v>15044.438141934392</v>
      </c>
      <c r="U9" s="93">
        <v>14264.149671593268</v>
      </c>
      <c r="V9" s="94">
        <v>13596</v>
      </c>
      <c r="W9" s="94">
        <v>13338</v>
      </c>
      <c r="X9" s="94">
        <v>13299</v>
      </c>
      <c r="Y9" s="95">
        <v>13103.915929985464</v>
      </c>
      <c r="Z9" s="93">
        <v>12814.999395166946</v>
      </c>
      <c r="AA9" s="93">
        <v>13245.583333333334</v>
      </c>
    </row>
    <row r="10" spans="1:27" ht="24" x14ac:dyDescent="0.55000000000000004">
      <c r="A10" s="86" t="s">
        <v>5</v>
      </c>
      <c r="B10" s="86" t="s">
        <v>45</v>
      </c>
      <c r="C10" s="9">
        <v>5958.333333333333</v>
      </c>
      <c r="D10" s="9">
        <v>7754.545454545455</v>
      </c>
      <c r="E10" s="9">
        <v>6658.333333333333</v>
      </c>
      <c r="F10" s="87">
        <v>6375</v>
      </c>
      <c r="G10" s="87">
        <v>6938</v>
      </c>
      <c r="H10" s="87">
        <v>6833</v>
      </c>
      <c r="I10" s="87">
        <v>7100</v>
      </c>
      <c r="J10" s="87">
        <v>8100</v>
      </c>
      <c r="K10" s="87">
        <v>9537.5</v>
      </c>
      <c r="L10" s="87">
        <v>9633</v>
      </c>
      <c r="M10" s="87">
        <v>10660</v>
      </c>
      <c r="N10" s="87">
        <v>22150</v>
      </c>
      <c r="O10" s="87">
        <v>16050</v>
      </c>
      <c r="P10" s="87">
        <v>14245</v>
      </c>
      <c r="Q10" s="87">
        <v>14959.09090909091</v>
      </c>
      <c r="R10" s="87">
        <v>15413.447803769335</v>
      </c>
      <c r="S10" s="87">
        <v>15219.944444444445</v>
      </c>
      <c r="T10" s="87">
        <v>13800</v>
      </c>
      <c r="U10" s="88">
        <v>13666.666666666666</v>
      </c>
      <c r="V10" s="89">
        <v>12967</v>
      </c>
      <c r="W10" s="89">
        <v>12839</v>
      </c>
      <c r="X10" s="89">
        <v>12828</v>
      </c>
      <c r="Y10" s="90">
        <v>12755.555555555557</v>
      </c>
      <c r="Z10" s="88">
        <v>12452.833333333334</v>
      </c>
      <c r="AA10" s="88">
        <v>14499.916666666666</v>
      </c>
    </row>
    <row r="11" spans="1:27" ht="24" x14ac:dyDescent="0.55000000000000004">
      <c r="A11" s="91"/>
      <c r="B11" s="91" t="s">
        <v>46</v>
      </c>
      <c r="C11" s="10">
        <v>6552.25</v>
      </c>
      <c r="D11" s="10">
        <v>8551.9166666666661</v>
      </c>
      <c r="E11" s="10">
        <v>7480.5</v>
      </c>
      <c r="F11" s="92">
        <v>6880</v>
      </c>
      <c r="G11" s="92">
        <v>7327</v>
      </c>
      <c r="H11" s="92">
        <v>7332</v>
      </c>
      <c r="I11" s="92">
        <v>7614</v>
      </c>
      <c r="J11" s="92">
        <v>8472.2000000000007</v>
      </c>
      <c r="K11" s="92">
        <v>9839.1666666666661</v>
      </c>
      <c r="L11" s="92">
        <v>10326</v>
      </c>
      <c r="M11" s="92">
        <v>10935.25</v>
      </c>
      <c r="N11" s="92">
        <v>22214.583333333332</v>
      </c>
      <c r="O11" s="92">
        <v>17809.666666666668</v>
      </c>
      <c r="P11" s="92">
        <v>15957.333333333334</v>
      </c>
      <c r="Q11" s="92">
        <v>16014.916666666666</v>
      </c>
      <c r="R11" s="92">
        <v>17434.812841351955</v>
      </c>
      <c r="S11" s="92">
        <v>16844.482027292896</v>
      </c>
      <c r="T11" s="92">
        <v>15378.878198020533</v>
      </c>
      <c r="U11" s="93">
        <v>14035.018087387667</v>
      </c>
      <c r="V11" s="94">
        <v>14352</v>
      </c>
      <c r="W11" s="94">
        <v>14035</v>
      </c>
      <c r="X11" s="94">
        <v>13942</v>
      </c>
      <c r="Y11" s="95">
        <v>13779.76719178141</v>
      </c>
      <c r="Z11" s="93">
        <v>13431.431422275351</v>
      </c>
      <c r="AA11" s="93">
        <v>13675.916666666666</v>
      </c>
    </row>
    <row r="12" spans="1:27" ht="24" x14ac:dyDescent="0.55000000000000004">
      <c r="A12" s="86" t="s">
        <v>6</v>
      </c>
      <c r="B12" s="86" t="s">
        <v>45</v>
      </c>
      <c r="C12" s="9">
        <v>6537.5</v>
      </c>
      <c r="D12" s="9">
        <v>8637.5</v>
      </c>
      <c r="E12" s="9">
        <v>7733.333333333333</v>
      </c>
      <c r="F12" s="87">
        <v>7450</v>
      </c>
      <c r="G12" s="87">
        <v>7867</v>
      </c>
      <c r="H12" s="87">
        <v>8000</v>
      </c>
      <c r="I12" s="87">
        <v>8092</v>
      </c>
      <c r="J12" s="87">
        <v>9170</v>
      </c>
      <c r="K12" s="87">
        <v>11020.833333333334</v>
      </c>
      <c r="L12" s="87">
        <v>10925</v>
      </c>
      <c r="M12" s="87">
        <v>12066.666666666666</v>
      </c>
      <c r="N12" s="87">
        <v>22466.636363636364</v>
      </c>
      <c r="O12" s="87">
        <v>19604.545454545456</v>
      </c>
      <c r="P12" s="87">
        <v>15956.916666666666</v>
      </c>
      <c r="Q12" s="87">
        <v>15554.5</v>
      </c>
      <c r="R12" s="87">
        <v>16584.510179111116</v>
      </c>
      <c r="S12" s="87">
        <v>16915.805555555558</v>
      </c>
      <c r="T12" s="87">
        <v>16866.669999999998</v>
      </c>
      <c r="U12" s="88">
        <v>16508.388888888887</v>
      </c>
      <c r="V12" s="89">
        <v>16503</v>
      </c>
      <c r="W12" s="89">
        <v>16125</v>
      </c>
      <c r="X12" s="89">
        <v>15831</v>
      </c>
      <c r="Y12" s="90">
        <v>15330.555555555555</v>
      </c>
      <c r="Z12" s="88">
        <v>15097.277777777779</v>
      </c>
      <c r="AA12" s="88">
        <v>16536.166666666668</v>
      </c>
    </row>
    <row r="13" spans="1:27" ht="24" x14ac:dyDescent="0.55000000000000004">
      <c r="A13" s="91"/>
      <c r="B13" s="91" t="s">
        <v>46</v>
      </c>
      <c r="C13" s="10">
        <v>7568.916666666667</v>
      </c>
      <c r="D13" s="10">
        <v>10034.75</v>
      </c>
      <c r="E13" s="10">
        <v>9357.75</v>
      </c>
      <c r="F13" s="92">
        <v>8907</v>
      </c>
      <c r="G13" s="92">
        <v>9119</v>
      </c>
      <c r="H13" s="92">
        <v>9094</v>
      </c>
      <c r="I13" s="92">
        <v>9203</v>
      </c>
      <c r="J13" s="92">
        <v>10250.5</v>
      </c>
      <c r="K13" s="92">
        <v>11912.416666666666</v>
      </c>
      <c r="L13" s="92">
        <v>12954</v>
      </c>
      <c r="M13" s="92">
        <v>13068.5</v>
      </c>
      <c r="N13" s="92">
        <v>22966.416666666668</v>
      </c>
      <c r="O13" s="92">
        <v>21249.916666666668</v>
      </c>
      <c r="P13" s="92">
        <v>17865</v>
      </c>
      <c r="Q13" s="92">
        <v>17941.75</v>
      </c>
      <c r="R13" s="92">
        <v>18883.523804880195</v>
      </c>
      <c r="S13" s="92">
        <v>18497.923842592343</v>
      </c>
      <c r="T13" s="92">
        <v>17936.46590343874</v>
      </c>
      <c r="U13" s="93">
        <v>17520.202165033694</v>
      </c>
      <c r="V13" s="94">
        <v>17178</v>
      </c>
      <c r="W13" s="94">
        <v>16975</v>
      </c>
      <c r="X13" s="94">
        <v>17010</v>
      </c>
      <c r="Y13" s="95">
        <v>16754.824177591854</v>
      </c>
      <c r="Z13" s="93">
        <v>16214.105829764119</v>
      </c>
      <c r="AA13" s="93">
        <v>16220.25</v>
      </c>
    </row>
    <row r="14" spans="1:27" ht="24" x14ac:dyDescent="0.55000000000000004">
      <c r="A14" s="86" t="s">
        <v>7</v>
      </c>
      <c r="B14" s="86" t="s">
        <v>45</v>
      </c>
      <c r="C14" s="9">
        <v>6537.5</v>
      </c>
      <c r="D14" s="9">
        <v>8720.8333333333339</v>
      </c>
      <c r="E14" s="9">
        <v>7733.333333333333</v>
      </c>
      <c r="F14" s="87">
        <v>7513</v>
      </c>
      <c r="G14" s="87">
        <v>7896</v>
      </c>
      <c r="H14" s="87">
        <v>8000</v>
      </c>
      <c r="I14" s="87">
        <v>8121</v>
      </c>
      <c r="J14" s="87">
        <v>9230</v>
      </c>
      <c r="K14" s="87">
        <v>11087.5</v>
      </c>
      <c r="L14" s="87">
        <v>10950</v>
      </c>
      <c r="M14" s="87">
        <v>10966.666666666666</v>
      </c>
      <c r="N14" s="87">
        <v>24350</v>
      </c>
      <c r="O14" s="87">
        <v>21500</v>
      </c>
      <c r="P14" s="87">
        <v>17648.583333333332</v>
      </c>
      <c r="Q14" s="87">
        <v>18000</v>
      </c>
      <c r="R14" s="87">
        <v>17949.604011111111</v>
      </c>
      <c r="S14" s="87">
        <v>17675.000000000004</v>
      </c>
      <c r="T14" s="87">
        <v>17800</v>
      </c>
      <c r="U14" s="88">
        <v>17450</v>
      </c>
      <c r="V14" s="89">
        <v>16846</v>
      </c>
      <c r="W14" s="89">
        <v>16621</v>
      </c>
      <c r="X14" s="89">
        <v>16882</v>
      </c>
      <c r="Y14" s="90">
        <v>15912.500000000002</v>
      </c>
      <c r="Z14" s="88">
        <v>16062.555555555555</v>
      </c>
      <c r="AA14" s="88">
        <v>18636.166666666668</v>
      </c>
    </row>
    <row r="15" spans="1:27" ht="24" x14ac:dyDescent="0.55000000000000004">
      <c r="A15" s="91"/>
      <c r="B15" s="91" t="s">
        <v>46</v>
      </c>
      <c r="C15" s="10">
        <v>7684.25</v>
      </c>
      <c r="D15" s="10">
        <v>10224.583333333334</v>
      </c>
      <c r="E15" s="10">
        <v>9670.1666666666661</v>
      </c>
      <c r="F15" s="92">
        <v>9180</v>
      </c>
      <c r="G15" s="92">
        <v>9366</v>
      </c>
      <c r="H15" s="92">
        <v>9348</v>
      </c>
      <c r="I15" s="92">
        <v>9451</v>
      </c>
      <c r="J15" s="92">
        <v>10416.299999999999</v>
      </c>
      <c r="K15" s="92">
        <v>11959.083333333334</v>
      </c>
      <c r="L15" s="92">
        <v>12926</v>
      </c>
      <c r="M15" s="92">
        <v>12979.25</v>
      </c>
      <c r="N15" s="92">
        <v>24413.25</v>
      </c>
      <c r="O15" s="92">
        <v>22993.5</v>
      </c>
      <c r="P15" s="92">
        <v>19554.5</v>
      </c>
      <c r="Q15" s="92">
        <v>19399.833333333332</v>
      </c>
      <c r="R15" s="92">
        <v>19812.86949512397</v>
      </c>
      <c r="S15" s="92">
        <v>19468.288298984076</v>
      </c>
      <c r="T15" s="92">
        <v>19252.209678427625</v>
      </c>
      <c r="U15" s="93">
        <v>19277.075251707261</v>
      </c>
      <c r="V15" s="94">
        <v>18764</v>
      </c>
      <c r="W15" s="94">
        <v>18331</v>
      </c>
      <c r="X15" s="94">
        <v>18428</v>
      </c>
      <c r="Y15" s="95">
        <v>18453.502473170985</v>
      </c>
      <c r="Z15" s="93">
        <v>18019.535383597882</v>
      </c>
      <c r="AA15" s="93">
        <v>18097.333333333332</v>
      </c>
    </row>
    <row r="16" spans="1:27" ht="24" x14ac:dyDescent="0.55000000000000004">
      <c r="S16" s="96"/>
      <c r="T16" s="96"/>
      <c r="U16" s="96"/>
      <c r="V16" s="80"/>
      <c r="W16" s="80"/>
      <c r="X16" s="80"/>
      <c r="Y16" s="80"/>
      <c r="Z16" s="80"/>
      <c r="AA16" s="80"/>
    </row>
    <row r="17" spans="1:27" ht="24" x14ac:dyDescent="0.55000000000000004">
      <c r="A17" s="97" t="s">
        <v>47</v>
      </c>
      <c r="S17" s="96"/>
      <c r="T17" s="96"/>
      <c r="U17" s="96"/>
      <c r="V17" s="80"/>
      <c r="W17" s="80"/>
      <c r="X17" s="80"/>
      <c r="Y17" s="80"/>
      <c r="Z17" s="80"/>
      <c r="AA17" s="80"/>
    </row>
  </sheetData>
  <mergeCells count="1">
    <mergeCell ref="Y2:Z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workbookViewId="0">
      <selection activeCell="Q12" sqref="Q12"/>
    </sheetView>
  </sheetViews>
  <sheetFormatPr defaultColWidth="12.375" defaultRowHeight="21.75" x14ac:dyDescent="0.5"/>
  <cols>
    <col min="1" max="1" width="10.25" style="1" customWidth="1"/>
    <col min="2" max="2" width="13.625" style="1" customWidth="1"/>
    <col min="3" max="3" width="9.375" style="32" customWidth="1"/>
    <col min="4" max="14" width="9.25" style="1" customWidth="1"/>
    <col min="15" max="16384" width="12.375" style="1"/>
  </cols>
  <sheetData>
    <row r="1" spans="1:15" x14ac:dyDescent="0.5">
      <c r="A1" s="27" t="s">
        <v>33</v>
      </c>
      <c r="B1" s="27"/>
    </row>
    <row r="2" spans="1:15" ht="24" x14ac:dyDescent="0.55000000000000004">
      <c r="C2" s="12"/>
      <c r="I2" s="21" t="s">
        <v>8</v>
      </c>
    </row>
    <row r="3" spans="1:15" x14ac:dyDescent="0.5">
      <c r="A3" s="130" t="s">
        <v>0</v>
      </c>
      <c r="B3" s="130" t="s">
        <v>1</v>
      </c>
      <c r="C3" s="132">
        <v>2557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5" x14ac:dyDescent="0.5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</row>
    <row r="5" spans="1:15" ht="23.25" x14ac:dyDescent="0.55000000000000004">
      <c r="A5" s="13" t="s">
        <v>2</v>
      </c>
      <c r="B5" s="14" t="s">
        <v>22</v>
      </c>
      <c r="C5" s="47">
        <v>7500</v>
      </c>
      <c r="D5" s="47">
        <v>7833</v>
      </c>
      <c r="E5" s="47">
        <v>8233</v>
      </c>
      <c r="F5" s="47">
        <v>8233.3333333333339</v>
      </c>
      <c r="G5" s="47">
        <v>8200</v>
      </c>
      <c r="H5" s="47">
        <v>8066.666666666667</v>
      </c>
      <c r="I5" s="47">
        <v>7666.666666666667</v>
      </c>
      <c r="J5" s="47">
        <v>7666.666666666667</v>
      </c>
      <c r="K5" s="47">
        <v>7666.666666666667</v>
      </c>
      <c r="L5" s="47">
        <v>7666.666666666667</v>
      </c>
      <c r="M5" s="47">
        <v>7667</v>
      </c>
      <c r="N5" s="47">
        <v>7733</v>
      </c>
      <c r="O5" s="56"/>
    </row>
    <row r="6" spans="1:15" ht="23.25" x14ac:dyDescent="0.55000000000000004">
      <c r="A6" s="15"/>
      <c r="B6" s="15" t="s">
        <v>23</v>
      </c>
      <c r="C6" s="48">
        <v>10089</v>
      </c>
      <c r="D6" s="48">
        <v>10018</v>
      </c>
      <c r="E6" s="48">
        <v>10234.050925925927</v>
      </c>
      <c r="F6" s="48">
        <v>11021.455026455027</v>
      </c>
      <c r="G6" s="48">
        <v>10008.14552545156</v>
      </c>
      <c r="H6" s="48">
        <v>9860.3434065934052</v>
      </c>
      <c r="I6" s="48">
        <v>10393.886748120301</v>
      </c>
      <c r="J6" s="48">
        <v>10320.840382205515</v>
      </c>
      <c r="K6" s="48">
        <v>9472.1475563909789</v>
      </c>
      <c r="L6" s="48">
        <v>9182</v>
      </c>
      <c r="M6" s="48">
        <v>9218</v>
      </c>
      <c r="N6" s="48">
        <v>9900.1793206317689</v>
      </c>
      <c r="O6" s="56"/>
    </row>
    <row r="7" spans="1:15" ht="23.25" x14ac:dyDescent="0.55000000000000004">
      <c r="A7" s="14" t="s">
        <v>3</v>
      </c>
      <c r="B7" s="14" t="s">
        <v>22</v>
      </c>
      <c r="C7" s="47">
        <v>13433</v>
      </c>
      <c r="D7" s="47">
        <v>13433</v>
      </c>
      <c r="E7" s="47">
        <v>13367</v>
      </c>
      <c r="F7" s="47">
        <v>13066.666666666666</v>
      </c>
      <c r="G7" s="47">
        <v>13000</v>
      </c>
      <c r="H7" s="47">
        <v>12900</v>
      </c>
      <c r="I7" s="47">
        <v>12066.666666666666</v>
      </c>
      <c r="J7" s="47">
        <v>12066.666666666666</v>
      </c>
      <c r="K7" s="47">
        <v>12066.666666666666</v>
      </c>
      <c r="L7" s="47">
        <v>11767</v>
      </c>
      <c r="M7" s="47">
        <v>11667</v>
      </c>
      <c r="N7" s="47">
        <v>12433</v>
      </c>
      <c r="O7" s="56"/>
    </row>
    <row r="8" spans="1:15" ht="23.25" x14ac:dyDescent="0.55000000000000004">
      <c r="A8" s="15"/>
      <c r="B8" s="15" t="s">
        <v>23</v>
      </c>
      <c r="C8" s="48">
        <v>14886</v>
      </c>
      <c r="D8" s="48">
        <v>14657</v>
      </c>
      <c r="E8" s="48">
        <v>15191.245265151516</v>
      </c>
      <c r="F8" s="48">
        <v>15119.148407884202</v>
      </c>
      <c r="G8" s="48">
        <v>15011.510578067953</v>
      </c>
      <c r="H8" s="48">
        <v>14842.678537410444</v>
      </c>
      <c r="I8" s="48">
        <v>14350.801345949374</v>
      </c>
      <c r="J8" s="48">
        <v>14389.738778258779</v>
      </c>
      <c r="K8" s="48">
        <v>14532.101553125238</v>
      </c>
      <c r="L8" s="48">
        <v>14512</v>
      </c>
      <c r="M8" s="48">
        <v>14801</v>
      </c>
      <c r="N8" s="48">
        <v>14707.031850710729</v>
      </c>
      <c r="O8" s="56"/>
    </row>
    <row r="9" spans="1:15" ht="23.25" x14ac:dyDescent="0.55000000000000004">
      <c r="A9" s="14" t="s">
        <v>4</v>
      </c>
      <c r="B9" s="14" t="s">
        <v>22</v>
      </c>
      <c r="C9" s="47">
        <v>13033</v>
      </c>
      <c r="D9" s="47">
        <v>13033</v>
      </c>
      <c r="E9" s="47">
        <v>13433</v>
      </c>
      <c r="F9" s="47">
        <v>13333.333333333334</v>
      </c>
      <c r="G9" s="47">
        <v>13267</v>
      </c>
      <c r="H9" s="47">
        <v>13200</v>
      </c>
      <c r="I9" s="47">
        <v>12600</v>
      </c>
      <c r="J9" s="47">
        <v>12600</v>
      </c>
      <c r="K9" s="47">
        <v>12600</v>
      </c>
      <c r="L9" s="47">
        <v>12200</v>
      </c>
      <c r="M9" s="47">
        <v>11933</v>
      </c>
      <c r="N9" s="47">
        <v>12666.67</v>
      </c>
      <c r="O9" s="56"/>
    </row>
    <row r="10" spans="1:15" ht="23.25" x14ac:dyDescent="0.55000000000000004">
      <c r="A10" s="15"/>
      <c r="B10" s="15" t="s">
        <v>23</v>
      </c>
      <c r="C10" s="48">
        <v>15757</v>
      </c>
      <c r="D10" s="48">
        <v>15604</v>
      </c>
      <c r="E10" s="48">
        <v>15823.87358276644</v>
      </c>
      <c r="F10" s="48">
        <v>15731.932339265672</v>
      </c>
      <c r="G10" s="48">
        <v>15288.022854596384</v>
      </c>
      <c r="H10" s="48">
        <v>15286.82183257919</v>
      </c>
      <c r="I10" s="48">
        <v>14867.629103535353</v>
      </c>
      <c r="J10" s="48">
        <v>14626.672330347028</v>
      </c>
      <c r="K10" s="48">
        <v>14631.788534227408</v>
      </c>
      <c r="L10" s="48">
        <v>14534</v>
      </c>
      <c r="M10" s="48">
        <v>14353</v>
      </c>
      <c r="N10" s="48">
        <v>15044.438141934392</v>
      </c>
      <c r="O10" s="56"/>
    </row>
    <row r="11" spans="1:15" ht="23.25" x14ac:dyDescent="0.55000000000000004">
      <c r="A11" s="14" t="s">
        <v>5</v>
      </c>
      <c r="B11" s="14" t="s">
        <v>22</v>
      </c>
      <c r="C11" s="47">
        <v>13667</v>
      </c>
      <c r="D11" s="47">
        <v>13700</v>
      </c>
      <c r="E11" s="47">
        <v>14067</v>
      </c>
      <c r="F11" s="47">
        <v>14066.666666666666</v>
      </c>
      <c r="G11" s="47">
        <v>13967</v>
      </c>
      <c r="H11" s="47">
        <v>13866.666666666666</v>
      </c>
      <c r="I11" s="47">
        <v>13233.333333333334</v>
      </c>
      <c r="J11" s="47">
        <v>13233.333333333334</v>
      </c>
      <c r="K11" s="47">
        <v>13233.333333333334</v>
      </c>
      <c r="L11" s="47">
        <v>13233.333333333334</v>
      </c>
      <c r="M11" s="47">
        <v>13233</v>
      </c>
      <c r="N11" s="47">
        <v>13800</v>
      </c>
    </row>
    <row r="12" spans="1:15" ht="23.25" x14ac:dyDescent="0.55000000000000004">
      <c r="A12" s="15"/>
      <c r="B12" s="15" t="s">
        <v>23</v>
      </c>
      <c r="C12" s="48">
        <v>16217</v>
      </c>
      <c r="D12" s="48">
        <v>16260</v>
      </c>
      <c r="E12" s="48">
        <v>17137.693236714975</v>
      </c>
      <c r="F12" s="48">
        <v>16264.45945945946</v>
      </c>
      <c r="G12" s="48">
        <v>15976.028295376122</v>
      </c>
      <c r="H12" s="48">
        <v>15792.62896825397</v>
      </c>
      <c r="I12" s="48">
        <v>15561.356589147288</v>
      </c>
      <c r="J12" s="48">
        <v>14353.647003745318</v>
      </c>
      <c r="K12" s="48">
        <v>14247.5</v>
      </c>
      <c r="L12" s="48">
        <v>14258</v>
      </c>
      <c r="M12" s="48">
        <v>14223</v>
      </c>
      <c r="N12" s="48">
        <v>15378.878198020533</v>
      </c>
    </row>
    <row r="13" spans="1:15" ht="23.25" x14ac:dyDescent="0.55000000000000004">
      <c r="A13" s="14" t="s">
        <v>6</v>
      </c>
      <c r="B13" s="14" t="s">
        <v>22</v>
      </c>
      <c r="C13" s="47">
        <v>15033</v>
      </c>
      <c r="D13" s="47">
        <v>15033</v>
      </c>
      <c r="E13" s="47">
        <v>17000</v>
      </c>
      <c r="F13" s="47">
        <v>17000</v>
      </c>
      <c r="G13" s="47">
        <v>16900</v>
      </c>
      <c r="H13" s="47">
        <v>16800</v>
      </c>
      <c r="I13" s="47">
        <v>16566.666666666668</v>
      </c>
      <c r="J13" s="47">
        <v>16566.666666666668</v>
      </c>
      <c r="K13" s="47">
        <v>16566.666666666668</v>
      </c>
      <c r="L13" s="47">
        <v>16566.666666666668</v>
      </c>
      <c r="M13" s="47">
        <v>16567</v>
      </c>
      <c r="N13" s="47">
        <v>16866.669999999998</v>
      </c>
    </row>
    <row r="14" spans="1:15" ht="23.25" x14ac:dyDescent="0.55000000000000004">
      <c r="A14" s="15"/>
      <c r="B14" s="15" t="s">
        <v>23</v>
      </c>
      <c r="C14" s="48">
        <v>18242</v>
      </c>
      <c r="D14" s="48">
        <v>18201</v>
      </c>
      <c r="E14" s="48">
        <v>18177.337586161782</v>
      </c>
      <c r="F14" s="48">
        <v>18015.155436351088</v>
      </c>
      <c r="G14" s="48">
        <v>18026.052365026277</v>
      </c>
      <c r="H14" s="48">
        <v>18027.161766429061</v>
      </c>
      <c r="I14" s="48">
        <v>17962.486756935628</v>
      </c>
      <c r="J14" s="48">
        <v>17854.957887849057</v>
      </c>
      <c r="K14" s="48">
        <v>17810.402609392313</v>
      </c>
      <c r="L14" s="48">
        <v>17705</v>
      </c>
      <c r="M14" s="48">
        <v>17818</v>
      </c>
      <c r="N14" s="48">
        <v>17936.46590343874</v>
      </c>
    </row>
    <row r="15" spans="1:15" ht="23.25" x14ac:dyDescent="0.55000000000000004">
      <c r="A15" s="14" t="s">
        <v>7</v>
      </c>
      <c r="B15" s="14" t="s">
        <v>22</v>
      </c>
      <c r="C15" s="47">
        <v>15400</v>
      </c>
      <c r="D15" s="47">
        <v>15467</v>
      </c>
      <c r="E15" s="47">
        <v>17267</v>
      </c>
      <c r="F15" s="47">
        <v>17266.666666666668</v>
      </c>
      <c r="G15" s="47">
        <v>17133</v>
      </c>
      <c r="H15" s="47">
        <v>17033.333333333332</v>
      </c>
      <c r="I15" s="47">
        <v>16733.333333333332</v>
      </c>
      <c r="J15" s="47">
        <v>16733.333333333332</v>
      </c>
      <c r="K15" s="47">
        <v>16733.333333333332</v>
      </c>
      <c r="L15" s="47">
        <v>16733.333333333332</v>
      </c>
      <c r="M15" s="47">
        <v>16733</v>
      </c>
      <c r="N15" s="47">
        <v>17800</v>
      </c>
    </row>
    <row r="16" spans="1:15" ht="23.25" x14ac:dyDescent="0.55000000000000004">
      <c r="A16" s="15"/>
      <c r="B16" s="15" t="s">
        <v>23</v>
      </c>
      <c r="C16" s="48">
        <v>19398</v>
      </c>
      <c r="D16" s="48">
        <v>19345</v>
      </c>
      <c r="E16" s="48">
        <v>20084.615257048092</v>
      </c>
      <c r="F16" s="48">
        <v>19093.603174603173</v>
      </c>
      <c r="G16" s="48">
        <v>19187.324786324789</v>
      </c>
      <c r="H16" s="48">
        <v>19121.696486928104</v>
      </c>
      <c r="I16" s="48">
        <v>19009.239087301587</v>
      </c>
      <c r="J16" s="48">
        <v>19063.241561181436</v>
      </c>
      <c r="K16" s="48">
        <v>19100.918451801364</v>
      </c>
      <c r="L16" s="48">
        <v>19193</v>
      </c>
      <c r="M16" s="48">
        <v>19353</v>
      </c>
      <c r="N16" s="48">
        <v>19252.209678427625</v>
      </c>
    </row>
    <row r="17" spans="1:14" ht="23.25" x14ac:dyDescent="0.55000000000000004">
      <c r="A17" s="17" t="s">
        <v>24</v>
      </c>
      <c r="B17" s="18"/>
      <c r="C17" s="49">
        <v>33.08</v>
      </c>
      <c r="D17" s="49">
        <v>32.79</v>
      </c>
      <c r="E17" s="49">
        <v>32.53</v>
      </c>
      <c r="F17" s="49">
        <v>32.46</v>
      </c>
      <c r="G17" s="49">
        <v>32.659999999999997</v>
      </c>
      <c r="H17" s="49">
        <v>32.65</v>
      </c>
      <c r="I17" s="49">
        <v>32.24</v>
      </c>
      <c r="J17" s="49">
        <v>32.15</v>
      </c>
      <c r="K17" s="49">
        <v>32.32</v>
      </c>
      <c r="L17" s="49">
        <v>32.590000000000003</v>
      </c>
      <c r="M17" s="49">
        <v>32.93</v>
      </c>
      <c r="N17" s="49">
        <v>33.049999999999997</v>
      </c>
    </row>
    <row r="19" spans="1:14" x14ac:dyDescent="0.5">
      <c r="A19" s="31" t="s">
        <v>35</v>
      </c>
      <c r="B19" s="31"/>
    </row>
    <row r="20" spans="1:14" x14ac:dyDescent="0.5">
      <c r="A20" s="31" t="s">
        <v>27</v>
      </c>
      <c r="B20" s="31"/>
      <c r="C20" s="57"/>
    </row>
  </sheetData>
  <mergeCells count="3">
    <mergeCell ref="C3:N3"/>
    <mergeCell ref="A3:A4"/>
    <mergeCell ref="B3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3"/>
  <sheetViews>
    <sheetView workbookViewId="0">
      <selection activeCell="K8" sqref="K8"/>
    </sheetView>
  </sheetViews>
  <sheetFormatPr defaultRowHeight="14.25" x14ac:dyDescent="0.2"/>
  <cols>
    <col min="2" max="2" width="12.75" customWidth="1"/>
  </cols>
  <sheetData>
    <row r="1" spans="1:14" ht="21.75" x14ac:dyDescent="0.5">
      <c r="A1" s="27" t="s">
        <v>32</v>
      </c>
      <c r="B1" s="27"/>
      <c r="C1" s="27"/>
      <c r="D1" s="27"/>
      <c r="E1" s="27"/>
      <c r="F1" s="1"/>
      <c r="G1" s="1"/>
      <c r="H1" s="1"/>
      <c r="I1" s="1"/>
      <c r="J1" s="1"/>
      <c r="K1" s="1"/>
      <c r="L1" s="1"/>
      <c r="M1" s="1"/>
      <c r="N1" s="1"/>
    </row>
    <row r="2" spans="1:14" ht="21.75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8" t="s">
        <v>8</v>
      </c>
      <c r="N2" s="1"/>
    </row>
    <row r="3" spans="1:14" ht="21.75" x14ac:dyDescent="0.5">
      <c r="A3" s="130" t="s">
        <v>0</v>
      </c>
      <c r="B3" s="130" t="s">
        <v>1</v>
      </c>
      <c r="C3" s="132">
        <v>2558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4" ht="21.75" x14ac:dyDescent="0.5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</row>
    <row r="5" spans="1:14" ht="21.75" x14ac:dyDescent="0.5">
      <c r="A5" s="13" t="s">
        <v>2</v>
      </c>
      <c r="B5" s="14" t="s">
        <v>22</v>
      </c>
      <c r="C5" s="109">
        <v>7567</v>
      </c>
      <c r="D5" s="109">
        <v>7567</v>
      </c>
      <c r="E5" s="109">
        <v>7567</v>
      </c>
      <c r="F5" s="109">
        <v>7300</v>
      </c>
      <c r="G5" s="109">
        <v>7166.666666666667</v>
      </c>
      <c r="H5" s="109">
        <v>7166.666666666667</v>
      </c>
      <c r="I5" s="109">
        <v>7166.666666666667</v>
      </c>
      <c r="J5" s="109">
        <v>7166.666666666667</v>
      </c>
      <c r="K5" s="109">
        <v>7166.666666666667</v>
      </c>
      <c r="L5" s="109">
        <v>7167</v>
      </c>
      <c r="M5" s="109">
        <v>7166.666666666667</v>
      </c>
      <c r="N5" s="109">
        <v>7166.666666666667</v>
      </c>
    </row>
    <row r="6" spans="1:14" ht="21.75" x14ac:dyDescent="0.5">
      <c r="A6" s="15"/>
      <c r="B6" s="15" t="s">
        <v>23</v>
      </c>
      <c r="C6" s="111">
        <v>8874.4623655913983</v>
      </c>
      <c r="D6" s="111">
        <v>9698.3971471471486</v>
      </c>
      <c r="E6" s="111">
        <v>9244.2460317460318</v>
      </c>
      <c r="F6" s="111">
        <v>8959.7727272727279</v>
      </c>
      <c r="G6" s="111">
        <v>8861.084010840108</v>
      </c>
      <c r="H6" s="111">
        <v>9044.2535107169242</v>
      </c>
      <c r="I6" s="111">
        <v>9086.2484737484738</v>
      </c>
      <c r="J6" s="111">
        <v>9065.1715828031629</v>
      </c>
      <c r="K6" s="111">
        <v>9027.459273182958</v>
      </c>
      <c r="L6" s="111">
        <v>9131.9711538461543</v>
      </c>
      <c r="M6" s="111">
        <v>9077.3052017964801</v>
      </c>
      <c r="N6" s="111">
        <v>9053</v>
      </c>
    </row>
    <row r="7" spans="1:14" ht="21.75" x14ac:dyDescent="0.5">
      <c r="A7" s="14" t="s">
        <v>3</v>
      </c>
      <c r="B7" s="14" t="s">
        <v>22</v>
      </c>
      <c r="C7" s="109">
        <v>12300</v>
      </c>
      <c r="D7" s="109">
        <v>12300</v>
      </c>
      <c r="E7" s="109">
        <v>12300</v>
      </c>
      <c r="F7" s="109">
        <v>12033.333333333334</v>
      </c>
      <c r="G7" s="109">
        <v>11833.333333333334</v>
      </c>
      <c r="H7" s="109">
        <v>11833.333333333334</v>
      </c>
      <c r="I7" s="109">
        <v>11833.333333333334</v>
      </c>
      <c r="J7" s="109">
        <v>11833.333333333334</v>
      </c>
      <c r="K7" s="109">
        <v>11833.333333333334</v>
      </c>
      <c r="L7" s="109">
        <v>11800</v>
      </c>
      <c r="M7" s="109">
        <v>11666.666666666666</v>
      </c>
      <c r="N7" s="109">
        <v>11666.666666666666</v>
      </c>
    </row>
    <row r="8" spans="1:14" ht="21.75" x14ac:dyDescent="0.5">
      <c r="A8" s="15"/>
      <c r="B8" s="15" t="s">
        <v>23</v>
      </c>
      <c r="C8" s="111">
        <v>14408.465649801588</v>
      </c>
      <c r="D8" s="111">
        <v>14786.17838289162</v>
      </c>
      <c r="E8" s="111">
        <v>14802.345982142857</v>
      </c>
      <c r="F8" s="111">
        <v>14519.269100762145</v>
      </c>
      <c r="G8" s="111">
        <v>14306.71875</v>
      </c>
      <c r="H8" s="111">
        <v>14338.489952822802</v>
      </c>
      <c r="I8" s="111">
        <v>14263.679822743274</v>
      </c>
      <c r="J8" s="111">
        <v>14176.473439754689</v>
      </c>
      <c r="K8" s="111">
        <v>13658.624967650105</v>
      </c>
      <c r="L8" s="111">
        <v>13711.129077842377</v>
      </c>
      <c r="M8" s="111">
        <v>13583.498439901992</v>
      </c>
      <c r="N8" s="111">
        <v>13749</v>
      </c>
    </row>
    <row r="9" spans="1:14" ht="21.75" x14ac:dyDescent="0.5">
      <c r="A9" s="14" t="s">
        <v>25</v>
      </c>
      <c r="B9" s="14" t="s">
        <v>22</v>
      </c>
      <c r="C9" s="109">
        <v>15100</v>
      </c>
      <c r="D9" s="109">
        <v>15100</v>
      </c>
      <c r="E9" s="109">
        <v>15100</v>
      </c>
      <c r="F9" s="109">
        <v>15100</v>
      </c>
      <c r="G9" s="109">
        <v>15000</v>
      </c>
      <c r="H9" s="109">
        <v>15000</v>
      </c>
      <c r="I9" s="109">
        <v>15000</v>
      </c>
      <c r="J9" s="109">
        <v>15000</v>
      </c>
      <c r="K9" s="109">
        <v>15000</v>
      </c>
      <c r="L9" s="109">
        <v>15000</v>
      </c>
      <c r="M9" s="109">
        <v>15000</v>
      </c>
      <c r="N9" s="109">
        <v>15000</v>
      </c>
    </row>
    <row r="10" spans="1:14" ht="21.75" x14ac:dyDescent="0.5">
      <c r="A10" s="15"/>
      <c r="B10" s="15" t="s">
        <v>23</v>
      </c>
      <c r="C10" s="111">
        <v>18181.964285714286</v>
      </c>
      <c r="D10" s="111">
        <v>17918.650793650795</v>
      </c>
      <c r="E10" s="111">
        <v>18366.179653679654</v>
      </c>
      <c r="F10" s="111">
        <v>18310.51282051282</v>
      </c>
      <c r="G10" s="111">
        <v>18143.115942028984</v>
      </c>
      <c r="H10" s="111">
        <v>18070.910973084887</v>
      </c>
      <c r="I10" s="111">
        <v>17833.484299516909</v>
      </c>
      <c r="J10" s="111">
        <v>17819.23076923077</v>
      </c>
      <c r="K10" s="111">
        <v>17423.747086247087</v>
      </c>
      <c r="L10" s="111">
        <v>17390.967112597547</v>
      </c>
      <c r="M10" s="111">
        <v>17529.141025641027</v>
      </c>
      <c r="N10" s="111">
        <v>17512</v>
      </c>
    </row>
    <row r="11" spans="1:14" ht="21.75" x14ac:dyDescent="0.5">
      <c r="A11" s="14" t="s">
        <v>26</v>
      </c>
      <c r="B11" s="14" t="s">
        <v>22</v>
      </c>
      <c r="C11" s="109">
        <v>17000</v>
      </c>
      <c r="D11" s="109">
        <v>17000</v>
      </c>
      <c r="E11" s="109">
        <v>17000</v>
      </c>
      <c r="F11" s="109">
        <v>17000</v>
      </c>
      <c r="G11" s="109">
        <v>17000</v>
      </c>
      <c r="H11" s="109">
        <v>17000</v>
      </c>
      <c r="I11" s="109">
        <v>17000</v>
      </c>
      <c r="J11" s="109">
        <v>17000</v>
      </c>
      <c r="K11" s="109">
        <v>17000</v>
      </c>
      <c r="L11" s="109">
        <v>17000</v>
      </c>
      <c r="M11" s="109">
        <v>17000</v>
      </c>
      <c r="N11" s="109">
        <v>17000</v>
      </c>
    </row>
    <row r="12" spans="1:14" ht="21.75" x14ac:dyDescent="0.5">
      <c r="A12" s="15"/>
      <c r="B12" s="15" t="s">
        <v>23</v>
      </c>
      <c r="C12" s="111">
        <v>20911.36363636364</v>
      </c>
      <c r="D12" s="111">
        <v>20666.153846153844</v>
      </c>
      <c r="E12" s="111">
        <v>20438.333333333332</v>
      </c>
      <c r="F12" s="111">
        <v>20052.272727272728</v>
      </c>
      <c r="G12" s="111">
        <v>20541.25</v>
      </c>
      <c r="H12" s="111">
        <v>20470.588235294119</v>
      </c>
      <c r="I12" s="111">
        <v>19909.117647058825</v>
      </c>
      <c r="J12" s="111">
        <v>20591.666666666668</v>
      </c>
      <c r="K12" s="111">
        <v>20541.666666666664</v>
      </c>
      <c r="L12" s="111">
        <v>19858.5</v>
      </c>
      <c r="M12" s="111">
        <v>20028.125</v>
      </c>
      <c r="N12" s="111">
        <v>20003</v>
      </c>
    </row>
    <row r="13" spans="1:14" ht="21.75" x14ac:dyDescent="0.5">
      <c r="A13" s="14" t="s">
        <v>4</v>
      </c>
      <c r="B13" s="14" t="s">
        <v>22</v>
      </c>
      <c r="C13" s="109">
        <v>12600</v>
      </c>
      <c r="D13" s="109">
        <v>12600</v>
      </c>
      <c r="E13" s="109">
        <v>12600</v>
      </c>
      <c r="F13" s="109">
        <v>12600</v>
      </c>
      <c r="G13" s="109">
        <v>12433.333333333334</v>
      </c>
      <c r="H13" s="109">
        <v>12433.333333333334</v>
      </c>
      <c r="I13" s="109">
        <v>12433.333333333334</v>
      </c>
      <c r="J13" s="109">
        <v>12433.333333333334</v>
      </c>
      <c r="K13" s="109">
        <v>12433.333333333334</v>
      </c>
      <c r="L13" s="109">
        <v>12433</v>
      </c>
      <c r="M13" s="109">
        <v>12500</v>
      </c>
      <c r="N13" s="109">
        <v>12500</v>
      </c>
    </row>
    <row r="14" spans="1:14" ht="21.75" x14ac:dyDescent="0.5">
      <c r="A14" s="15"/>
      <c r="B14" s="15" t="s">
        <v>23</v>
      </c>
      <c r="C14" s="111">
        <v>14226.799168297457</v>
      </c>
      <c r="D14" s="111">
        <v>14549.100491522366</v>
      </c>
      <c r="E14" s="111">
        <v>14385.684154096423</v>
      </c>
      <c r="F14" s="111">
        <v>14079.847411186698</v>
      </c>
      <c r="G14" s="111">
        <v>14262.927787979934</v>
      </c>
      <c r="H14" s="111">
        <v>14370.27323455698</v>
      </c>
      <c r="I14" s="111">
        <v>14177.610616351805</v>
      </c>
      <c r="J14" s="111">
        <v>14153.054641812865</v>
      </c>
      <c r="K14" s="111">
        <v>14135.360928362574</v>
      </c>
      <c r="L14" s="111">
        <v>14141.469402796109</v>
      </c>
      <c r="M14" s="111">
        <v>14120.590891419968</v>
      </c>
      <c r="N14" s="111">
        <v>14221</v>
      </c>
    </row>
    <row r="15" spans="1:14" ht="21.75" x14ac:dyDescent="0.5">
      <c r="A15" s="14" t="s">
        <v>5</v>
      </c>
      <c r="B15" s="14" t="s">
        <v>22</v>
      </c>
      <c r="C15" s="109">
        <v>13800</v>
      </c>
      <c r="D15" s="109">
        <v>13800</v>
      </c>
      <c r="E15" s="109">
        <v>13800</v>
      </c>
      <c r="F15" s="109">
        <v>13800</v>
      </c>
      <c r="G15" s="109">
        <v>13600</v>
      </c>
      <c r="H15" s="109">
        <v>13600</v>
      </c>
      <c r="I15" s="109">
        <v>13600</v>
      </c>
      <c r="J15" s="109">
        <v>13600</v>
      </c>
      <c r="K15" s="109">
        <v>13600</v>
      </c>
      <c r="L15" s="109">
        <v>13600</v>
      </c>
      <c r="M15" s="109">
        <v>13600</v>
      </c>
      <c r="N15" s="109">
        <v>13600</v>
      </c>
    </row>
    <row r="16" spans="1:14" ht="21.75" x14ac:dyDescent="0.5">
      <c r="A16" s="15"/>
      <c r="B16" s="15" t="s">
        <v>23</v>
      </c>
      <c r="C16" s="111">
        <v>14064.539473684212</v>
      </c>
      <c r="D16" s="111">
        <v>13749.170274170274</v>
      </c>
      <c r="E16" s="111">
        <v>13729.850657108722</v>
      </c>
      <c r="F16" s="111">
        <v>14211.370967741934</v>
      </c>
      <c r="G16" s="111">
        <v>14006.979905437352</v>
      </c>
      <c r="H16" s="111">
        <v>14005.639187574672</v>
      </c>
      <c r="I16" s="111">
        <v>13981.708037825059</v>
      </c>
      <c r="J16" s="111">
        <v>13993.617440225034</v>
      </c>
      <c r="K16" s="111">
        <v>14001.441595441594</v>
      </c>
      <c r="L16" s="111">
        <v>14059.320987654321</v>
      </c>
      <c r="M16" s="111">
        <v>14449.744897959186</v>
      </c>
      <c r="N16" s="111">
        <v>14457</v>
      </c>
    </row>
    <row r="17" spans="1:14" ht="21.75" x14ac:dyDescent="0.5">
      <c r="A17" s="14" t="s">
        <v>6</v>
      </c>
      <c r="B17" s="14" t="s">
        <v>22</v>
      </c>
      <c r="C17" s="109">
        <v>16700</v>
      </c>
      <c r="D17" s="109">
        <v>16700</v>
      </c>
      <c r="E17" s="109">
        <v>16700</v>
      </c>
      <c r="F17" s="109">
        <v>16400</v>
      </c>
      <c r="G17" s="109">
        <v>16333.333333333334</v>
      </c>
      <c r="H17" s="109">
        <v>16333.333333333334</v>
      </c>
      <c r="I17" s="109">
        <v>16333.333333333334</v>
      </c>
      <c r="J17" s="109">
        <v>16333.333333333334</v>
      </c>
      <c r="K17" s="109">
        <v>16467</v>
      </c>
      <c r="L17" s="109">
        <v>16467</v>
      </c>
      <c r="M17" s="109">
        <v>16666.666666666668</v>
      </c>
      <c r="N17" s="109">
        <v>16666.666666666668</v>
      </c>
    </row>
    <row r="18" spans="1:14" ht="21.75" x14ac:dyDescent="0.5">
      <c r="A18" s="15"/>
      <c r="B18" s="15" t="s">
        <v>23</v>
      </c>
      <c r="C18" s="111">
        <v>17455.363228266157</v>
      </c>
      <c r="D18" s="111">
        <v>17542.193897907648</v>
      </c>
      <c r="E18" s="111">
        <v>17655.474398068738</v>
      </c>
      <c r="F18" s="111">
        <v>17659.280894987176</v>
      </c>
      <c r="G18" s="111">
        <v>17528.021859742785</v>
      </c>
      <c r="H18" s="111">
        <v>17598.866126091787</v>
      </c>
      <c r="I18" s="111">
        <v>17405.174272486773</v>
      </c>
      <c r="J18" s="111">
        <v>17484.597488863794</v>
      </c>
      <c r="K18" s="111">
        <v>17466.035804473304</v>
      </c>
      <c r="L18" s="111">
        <v>17438.039148351651</v>
      </c>
      <c r="M18" s="111">
        <v>17470.559541323757</v>
      </c>
      <c r="N18" s="111">
        <v>17476</v>
      </c>
    </row>
    <row r="19" spans="1:14" ht="21.75" x14ac:dyDescent="0.5">
      <c r="A19" s="14" t="s">
        <v>7</v>
      </c>
      <c r="B19" s="14" t="s">
        <v>22</v>
      </c>
      <c r="C19" s="109">
        <v>17450</v>
      </c>
      <c r="D19" s="109">
        <v>17450</v>
      </c>
      <c r="E19" s="109">
        <v>17450</v>
      </c>
      <c r="F19" s="109">
        <v>17450</v>
      </c>
      <c r="G19" s="109">
        <v>17450</v>
      </c>
      <c r="H19" s="109">
        <v>17450</v>
      </c>
      <c r="I19" s="109">
        <v>17450</v>
      </c>
      <c r="J19" s="109">
        <v>17450</v>
      </c>
      <c r="K19" s="109">
        <v>17450</v>
      </c>
      <c r="L19" s="109">
        <v>17450</v>
      </c>
      <c r="M19" s="109">
        <v>17450</v>
      </c>
      <c r="N19" s="109">
        <v>17450</v>
      </c>
    </row>
    <row r="20" spans="1:14" ht="21.75" x14ac:dyDescent="0.5">
      <c r="A20" s="15"/>
      <c r="B20" s="15" t="s">
        <v>23</v>
      </c>
      <c r="C20" s="111">
        <v>19056.643077418761</v>
      </c>
      <c r="D20" s="111">
        <v>19054.383429862883</v>
      </c>
      <c r="E20" s="111">
        <v>19198.313492063491</v>
      </c>
      <c r="F20" s="111">
        <v>19327.543103448275</v>
      </c>
      <c r="G20" s="111">
        <v>19045.5376984127</v>
      </c>
      <c r="H20" s="111">
        <v>19102.240584492905</v>
      </c>
      <c r="I20" s="111">
        <v>19104.067148523416</v>
      </c>
      <c r="J20" s="111">
        <v>19148.844444444443</v>
      </c>
      <c r="K20" s="111">
        <v>19105.594444444443</v>
      </c>
      <c r="L20" s="111">
        <v>19014.788774443947</v>
      </c>
      <c r="M20" s="111">
        <v>19002.463042993601</v>
      </c>
      <c r="N20" s="111">
        <v>19001</v>
      </c>
    </row>
    <row r="21" spans="1:14" ht="21.75" x14ac:dyDescent="0.5">
      <c r="A21" s="17" t="s">
        <v>24</v>
      </c>
      <c r="B21" s="18"/>
      <c r="C21" s="117">
        <v>32.880000000000003</v>
      </c>
      <c r="D21" s="117">
        <v>32.72</v>
      </c>
      <c r="E21" s="117">
        <v>32.78</v>
      </c>
      <c r="F21" s="117">
        <v>32.659999999999997</v>
      </c>
      <c r="G21" s="117">
        <v>33.71</v>
      </c>
      <c r="H21" s="117">
        <v>33.880000000000003</v>
      </c>
      <c r="I21" s="117">
        <v>34.450000000000003</v>
      </c>
      <c r="J21" s="117">
        <v>35.57</v>
      </c>
      <c r="K21" s="117">
        <v>36.18</v>
      </c>
      <c r="L21" s="117">
        <v>35.880000000000003</v>
      </c>
      <c r="M21" s="117">
        <v>35.94</v>
      </c>
      <c r="N21" s="117">
        <v>36.18</v>
      </c>
    </row>
    <row r="22" spans="1:14" ht="21.75" x14ac:dyDescent="0.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spans="1:14" ht="21.75" x14ac:dyDescent="0.5">
      <c r="A23" s="31" t="s">
        <v>35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</sheetData>
  <mergeCells count="3">
    <mergeCell ref="C3:N3"/>
    <mergeCell ref="A3:A4"/>
    <mergeCell ref="B3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topLeftCell="A20" workbookViewId="0">
      <selection activeCell="I11" sqref="I11"/>
    </sheetView>
  </sheetViews>
  <sheetFormatPr defaultRowHeight="14.25" x14ac:dyDescent="0.2"/>
  <cols>
    <col min="2" max="2" width="16.875" customWidth="1"/>
  </cols>
  <sheetData>
    <row r="1" spans="1:14" ht="21.75" x14ac:dyDescent="0.5">
      <c r="A1" s="27" t="s">
        <v>31</v>
      </c>
      <c r="B1" s="27"/>
      <c r="C1" s="27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8" t="s">
        <v>8</v>
      </c>
      <c r="N2" s="1"/>
    </row>
    <row r="3" spans="1:14" ht="21.75" x14ac:dyDescent="0.5">
      <c r="A3" s="130" t="s">
        <v>0</v>
      </c>
      <c r="B3" s="130" t="s">
        <v>1</v>
      </c>
      <c r="C3" s="132">
        <v>2559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4" ht="21.75" x14ac:dyDescent="0.5">
      <c r="A4" s="131"/>
      <c r="B4" s="131"/>
      <c r="C4" s="71" t="s">
        <v>10</v>
      </c>
      <c r="D4" s="71" t="s">
        <v>11</v>
      </c>
      <c r="E4" s="71" t="s">
        <v>12</v>
      </c>
      <c r="F4" s="55" t="s">
        <v>13</v>
      </c>
      <c r="G4" s="51" t="s">
        <v>14</v>
      </c>
      <c r="H4" s="51" t="s">
        <v>15</v>
      </c>
      <c r="I4" s="51" t="s">
        <v>16</v>
      </c>
      <c r="J4" s="51" t="s">
        <v>17</v>
      </c>
      <c r="K4" s="51" t="s">
        <v>18</v>
      </c>
      <c r="L4" s="51" t="s">
        <v>19</v>
      </c>
      <c r="M4" s="51" t="s">
        <v>9</v>
      </c>
      <c r="N4" s="51" t="s">
        <v>20</v>
      </c>
    </row>
    <row r="5" spans="1:14" ht="21.75" x14ac:dyDescent="0.5">
      <c r="A5" s="13" t="s">
        <v>2</v>
      </c>
      <c r="B5" s="14" t="s">
        <v>22</v>
      </c>
      <c r="C5" s="109">
        <v>7167</v>
      </c>
      <c r="D5" s="109">
        <v>7233.333333333333</v>
      </c>
      <c r="E5" s="109">
        <v>7166.666666666667</v>
      </c>
      <c r="F5" s="109">
        <v>7000</v>
      </c>
      <c r="G5" s="109">
        <v>6900</v>
      </c>
      <c r="H5" s="109">
        <v>6633</v>
      </c>
      <c r="I5" s="109">
        <v>6700</v>
      </c>
      <c r="J5" s="109">
        <v>6700</v>
      </c>
      <c r="K5" s="109">
        <v>6700</v>
      </c>
      <c r="L5" s="109">
        <v>6867</v>
      </c>
      <c r="M5" s="109">
        <v>6866.666666666667</v>
      </c>
      <c r="N5" s="109">
        <v>6866.666666666667</v>
      </c>
    </row>
    <row r="6" spans="1:14" ht="21.75" x14ac:dyDescent="0.5">
      <c r="A6" s="15"/>
      <c r="B6" s="15" t="s">
        <v>23</v>
      </c>
      <c r="C6" s="111">
        <v>9081.4292166731193</v>
      </c>
      <c r="D6" s="111">
        <v>9288.8472706155626</v>
      </c>
      <c r="E6" s="111">
        <v>9077.7169882962571</v>
      </c>
      <c r="F6" s="111">
        <v>9032.2037037037044</v>
      </c>
      <c r="G6" s="111">
        <v>9033.4887566137568</v>
      </c>
      <c r="H6" s="111">
        <v>8808.4933862433863</v>
      </c>
      <c r="I6" s="111">
        <v>8671.135531135531</v>
      </c>
      <c r="J6" s="111">
        <f>+'[1]2559'!$I$5</f>
        <v>8731.1342592592609</v>
      </c>
      <c r="K6" s="111">
        <v>8525.6056005398132</v>
      </c>
      <c r="L6" s="111">
        <v>8408.0303030303021</v>
      </c>
      <c r="M6" s="111">
        <v>8666.1805555555547</v>
      </c>
      <c r="N6" s="111">
        <v>8602.5641025641016</v>
      </c>
    </row>
    <row r="7" spans="1:14" ht="21.75" x14ac:dyDescent="0.5">
      <c r="A7" s="14" t="s">
        <v>3</v>
      </c>
      <c r="B7" s="14" t="s">
        <v>22</v>
      </c>
      <c r="C7" s="109">
        <v>11100</v>
      </c>
      <c r="D7" s="109">
        <v>10750</v>
      </c>
      <c r="E7" s="109">
        <v>10700</v>
      </c>
      <c r="F7" s="109">
        <v>10533.333333333334</v>
      </c>
      <c r="G7" s="109">
        <v>10366.666666666666</v>
      </c>
      <c r="H7" s="109">
        <v>10100</v>
      </c>
      <c r="I7" s="109">
        <v>9500</v>
      </c>
      <c r="J7" s="109">
        <v>9233.3333333333339</v>
      </c>
      <c r="K7" s="109">
        <v>9166.6666666666661</v>
      </c>
      <c r="L7" s="109">
        <v>9200</v>
      </c>
      <c r="M7" s="109">
        <v>9566.6666666666661</v>
      </c>
      <c r="N7" s="109">
        <v>9600</v>
      </c>
    </row>
    <row r="8" spans="1:14" ht="21.75" x14ac:dyDescent="0.5">
      <c r="A8" s="15"/>
      <c r="B8" s="15" t="s">
        <v>23</v>
      </c>
      <c r="C8" s="111">
        <v>13570.361690130598</v>
      </c>
      <c r="D8" s="111">
        <v>13539.636955009275</v>
      </c>
      <c r="E8" s="111">
        <v>12820.081746031745</v>
      </c>
      <c r="F8" s="111">
        <v>12412.927581333461</v>
      </c>
      <c r="G8" s="111">
        <v>12098.510416666668</v>
      </c>
      <c r="H8" s="111">
        <v>12158.432984607985</v>
      </c>
      <c r="I8" s="111">
        <v>12086.165204658357</v>
      </c>
      <c r="J8" s="111">
        <f>+'[1]2559'!$I$6</f>
        <v>12088.81201359747</v>
      </c>
      <c r="K8" s="111">
        <v>11734.757347875555</v>
      </c>
      <c r="L8" s="111">
        <v>11473.838754873297</v>
      </c>
      <c r="M8" s="111">
        <v>11471.538025501493</v>
      </c>
      <c r="N8" s="111">
        <v>11291.557004338254</v>
      </c>
    </row>
    <row r="9" spans="1:14" ht="21.75" x14ac:dyDescent="0.5">
      <c r="A9" s="14" t="s">
        <v>25</v>
      </c>
      <c r="B9" s="14" t="s">
        <v>22</v>
      </c>
      <c r="C9" s="109">
        <v>15000</v>
      </c>
      <c r="D9" s="109">
        <v>13816.666666666666</v>
      </c>
      <c r="E9" s="109">
        <v>14033.333333333334</v>
      </c>
      <c r="F9" s="109">
        <v>14033.333333333334</v>
      </c>
      <c r="G9" s="109">
        <v>13933.333333333334</v>
      </c>
      <c r="H9" s="109">
        <v>13333.333333333334</v>
      </c>
      <c r="I9" s="109">
        <v>13067</v>
      </c>
      <c r="J9" s="109">
        <v>12800</v>
      </c>
      <c r="K9" s="109">
        <v>12666.666666666666</v>
      </c>
      <c r="L9" s="109">
        <v>13400</v>
      </c>
      <c r="M9" s="109">
        <v>13266.666666666666</v>
      </c>
      <c r="N9" s="109">
        <v>13100</v>
      </c>
    </row>
    <row r="10" spans="1:14" ht="21.75" x14ac:dyDescent="0.5">
      <c r="A10" s="15"/>
      <c r="B10" s="15" t="s">
        <v>23</v>
      </c>
      <c r="C10" s="111">
        <v>16122.767857142857</v>
      </c>
      <c r="D10" s="111">
        <v>17433.892857142859</v>
      </c>
      <c r="E10" s="111">
        <v>17430.525641025641</v>
      </c>
      <c r="F10" s="111">
        <v>17428.819444444445</v>
      </c>
      <c r="G10" s="111">
        <v>17232.371794871793</v>
      </c>
      <c r="H10" s="111">
        <v>17286.631944444445</v>
      </c>
      <c r="I10" s="111">
        <v>17310.763888888891</v>
      </c>
      <c r="J10" s="111">
        <f>+'[1]2559'!$I$12</f>
        <v>17238.995726495727</v>
      </c>
      <c r="K10" s="111">
        <v>17334.659090909092</v>
      </c>
      <c r="L10" s="111">
        <v>17260.576923076922</v>
      </c>
      <c r="M10" s="111">
        <v>17083.25</v>
      </c>
      <c r="N10" s="111">
        <v>17008.703703703704</v>
      </c>
    </row>
    <row r="11" spans="1:14" ht="21.75" x14ac:dyDescent="0.5">
      <c r="A11" s="14" t="s">
        <v>26</v>
      </c>
      <c r="B11" s="14" t="s">
        <v>22</v>
      </c>
      <c r="C11" s="109">
        <v>17650</v>
      </c>
      <c r="D11" s="109">
        <v>17750</v>
      </c>
      <c r="E11" s="109">
        <v>18150</v>
      </c>
      <c r="F11" s="109">
        <v>18150</v>
      </c>
      <c r="G11" s="109">
        <v>18100</v>
      </c>
      <c r="H11" s="109">
        <v>18000</v>
      </c>
      <c r="I11" s="109">
        <v>17950</v>
      </c>
      <c r="J11" s="109">
        <v>18000</v>
      </c>
      <c r="K11" s="109">
        <v>17650</v>
      </c>
      <c r="L11" s="109">
        <v>16733</v>
      </c>
      <c r="M11" s="109">
        <v>16666.666666666668</v>
      </c>
      <c r="N11" s="109">
        <v>16500</v>
      </c>
    </row>
    <row r="12" spans="1:14" ht="21.75" x14ac:dyDescent="0.5">
      <c r="A12" s="15"/>
      <c r="B12" s="15" t="s">
        <v>23</v>
      </c>
      <c r="C12" s="111">
        <v>20003.125</v>
      </c>
      <c r="D12" s="111">
        <v>20053.125</v>
      </c>
      <c r="E12" s="111">
        <v>20590.625</v>
      </c>
      <c r="F12" s="111">
        <v>20250</v>
      </c>
      <c r="G12" s="111">
        <v>20078.333333333332</v>
      </c>
      <c r="H12" s="111">
        <v>19233.333333333336</v>
      </c>
      <c r="I12" s="111">
        <v>18700.833333333336</v>
      </c>
      <c r="J12" s="111">
        <f>+'[1]2559'!$I$13</f>
        <v>19610.784313725489</v>
      </c>
      <c r="K12" s="111">
        <v>19498.557692307695</v>
      </c>
      <c r="L12" s="111">
        <v>19744.444444444445</v>
      </c>
      <c r="M12" s="111">
        <v>19290.625</v>
      </c>
      <c r="N12" s="111">
        <v>19187.5</v>
      </c>
    </row>
    <row r="13" spans="1:14" ht="21.75" x14ac:dyDescent="0.5">
      <c r="A13" s="14" t="s">
        <v>4</v>
      </c>
      <c r="B13" s="14" t="s">
        <v>22</v>
      </c>
      <c r="C13" s="109">
        <v>12400</v>
      </c>
      <c r="D13" s="109">
        <v>12233.333333333334</v>
      </c>
      <c r="E13" s="109">
        <v>12333.333333333334</v>
      </c>
      <c r="F13" s="109">
        <v>12333.333333333334</v>
      </c>
      <c r="G13" s="109">
        <v>12300</v>
      </c>
      <c r="H13" s="109">
        <v>12000</v>
      </c>
      <c r="I13" s="109">
        <v>12067</v>
      </c>
      <c r="J13" s="109">
        <v>12100</v>
      </c>
      <c r="K13" s="109">
        <v>12100</v>
      </c>
      <c r="L13" s="109">
        <v>12267</v>
      </c>
      <c r="M13" s="109">
        <v>12266.666666666666</v>
      </c>
      <c r="N13" s="109">
        <v>12266.666666666666</v>
      </c>
    </row>
    <row r="14" spans="1:14" ht="21.75" x14ac:dyDescent="0.5">
      <c r="A14" s="15"/>
      <c r="B14" s="15" t="s">
        <v>23</v>
      </c>
      <c r="C14" s="111">
        <v>14221.132792478693</v>
      </c>
      <c r="D14" s="111">
        <v>14103.94455624355</v>
      </c>
      <c r="E14" s="111">
        <v>13799.694696299572</v>
      </c>
      <c r="F14" s="111">
        <v>13378.233205549472</v>
      </c>
      <c r="G14" s="111">
        <v>13458.182481325865</v>
      </c>
      <c r="H14" s="111">
        <v>13422.156256411692</v>
      </c>
      <c r="I14" s="111">
        <v>13734.440397535825</v>
      </c>
      <c r="J14" s="111">
        <f>+'[1]2559'!$I$7</f>
        <v>13416.949144102087</v>
      </c>
      <c r="K14" s="111">
        <v>13591.758148714032</v>
      </c>
      <c r="L14" s="111">
        <v>13247.878927496115</v>
      </c>
      <c r="M14" s="111">
        <v>13419.191641691641</v>
      </c>
      <c r="N14" s="111">
        <v>13352.620364545106</v>
      </c>
    </row>
    <row r="15" spans="1:14" ht="21.75" x14ac:dyDescent="0.5">
      <c r="A15" s="14" t="s">
        <v>5</v>
      </c>
      <c r="B15" s="14" t="s">
        <v>22</v>
      </c>
      <c r="C15" s="109">
        <v>13200</v>
      </c>
      <c r="D15" s="109">
        <v>12900</v>
      </c>
      <c r="E15" s="109">
        <v>13000</v>
      </c>
      <c r="F15" s="109">
        <v>13000</v>
      </c>
      <c r="G15" s="109">
        <v>12966.666666666666</v>
      </c>
      <c r="H15" s="109">
        <v>12900</v>
      </c>
      <c r="I15" s="109">
        <v>12933</v>
      </c>
      <c r="J15" s="109">
        <v>12933.333333333334</v>
      </c>
      <c r="K15" s="109">
        <v>12966.666666666666</v>
      </c>
      <c r="L15" s="109">
        <v>12933</v>
      </c>
      <c r="M15" s="109">
        <v>12933.333333333334</v>
      </c>
      <c r="N15" s="109">
        <v>12933.333333333334</v>
      </c>
    </row>
    <row r="16" spans="1:14" ht="21.75" x14ac:dyDescent="0.5">
      <c r="A16" s="15"/>
      <c r="B16" s="15" t="s">
        <v>23</v>
      </c>
      <c r="C16" s="111">
        <v>14460.179211469533</v>
      </c>
      <c r="D16" s="111">
        <v>14453.034447821683</v>
      </c>
      <c r="E16" s="111">
        <v>14436.322463768116</v>
      </c>
      <c r="F16" s="111">
        <v>14389.03628117914</v>
      </c>
      <c r="G16" s="111">
        <v>14429.11877394636</v>
      </c>
      <c r="H16" s="111">
        <v>14485.102739726028</v>
      </c>
      <c r="I16" s="111">
        <v>14426.578073089702</v>
      </c>
      <c r="J16" s="111">
        <f>+'[1]2559'!$I$8</f>
        <v>14365.814393939394</v>
      </c>
      <c r="K16" s="111">
        <v>14431.140202702702</v>
      </c>
      <c r="L16" s="111">
        <v>14270.842013888889</v>
      </c>
      <c r="M16" s="111">
        <v>14033.988821138211</v>
      </c>
      <c r="N16" s="111">
        <v>14038.662815575524</v>
      </c>
    </row>
    <row r="17" spans="1:14" ht="21.75" x14ac:dyDescent="0.5">
      <c r="A17" s="14" t="s">
        <v>6</v>
      </c>
      <c r="B17" s="14" t="s">
        <v>22</v>
      </c>
      <c r="C17" s="109">
        <v>16600</v>
      </c>
      <c r="D17" s="109">
        <v>16033.333333333334</v>
      </c>
      <c r="E17" s="109">
        <v>16733.333333333332</v>
      </c>
      <c r="F17" s="109">
        <v>16733.333333333332</v>
      </c>
      <c r="G17" s="109">
        <v>16733.333333333332</v>
      </c>
      <c r="H17" s="109">
        <v>16666.666666666668</v>
      </c>
      <c r="I17" s="109">
        <v>16167</v>
      </c>
      <c r="J17" s="109">
        <v>16166.666666666666</v>
      </c>
      <c r="K17" s="109">
        <v>16166.666666666666</v>
      </c>
      <c r="L17" s="109">
        <v>16700</v>
      </c>
      <c r="M17" s="109">
        <v>16666.666666666668</v>
      </c>
      <c r="N17" s="109">
        <v>16666.666666666668</v>
      </c>
    </row>
    <row r="18" spans="1:14" ht="21.75" x14ac:dyDescent="0.5">
      <c r="A18" s="15"/>
      <c r="B18" s="15" t="s">
        <v>23</v>
      </c>
      <c r="C18" s="111">
        <v>17452.443740700121</v>
      </c>
      <c r="D18" s="111">
        <v>17393.430538934987</v>
      </c>
      <c r="E18" s="111">
        <v>17245.095107625351</v>
      </c>
      <c r="F18" s="111">
        <v>17294.401375807764</v>
      </c>
      <c r="G18" s="111">
        <v>17311.559288799908</v>
      </c>
      <c r="H18" s="111">
        <v>17200.607525371677</v>
      </c>
      <c r="I18" s="111">
        <v>17227.987209693343</v>
      </c>
      <c r="J18" s="111">
        <f>+'[1]2559'!$I$9</f>
        <v>17251.120601706782</v>
      </c>
      <c r="K18" s="111">
        <v>17233.508597029002</v>
      </c>
      <c r="L18" s="111">
        <v>16695.761958614927</v>
      </c>
      <c r="M18" s="111">
        <v>16831.128617387178</v>
      </c>
      <c r="N18" s="111">
        <v>17004.009115721074</v>
      </c>
    </row>
    <row r="19" spans="1:14" ht="21.75" x14ac:dyDescent="0.5">
      <c r="A19" s="14" t="s">
        <v>7</v>
      </c>
      <c r="B19" s="14" t="s">
        <v>22</v>
      </c>
      <c r="C19" s="109">
        <v>17500</v>
      </c>
      <c r="D19" s="109">
        <v>16750</v>
      </c>
      <c r="E19" s="109">
        <v>16933.333333333332</v>
      </c>
      <c r="F19" s="109">
        <v>16933.333333333332</v>
      </c>
      <c r="G19" s="109">
        <v>16933.333333333332</v>
      </c>
      <c r="H19" s="109">
        <v>16766.666666666668</v>
      </c>
      <c r="I19" s="109">
        <v>16467</v>
      </c>
      <c r="J19" s="109">
        <v>16433.333333333332</v>
      </c>
      <c r="K19" s="109">
        <v>16466.666666666668</v>
      </c>
      <c r="L19" s="109">
        <v>16933</v>
      </c>
      <c r="M19" s="109">
        <v>16933.333333333332</v>
      </c>
      <c r="N19" s="109">
        <v>16933.333333333332</v>
      </c>
    </row>
    <row r="20" spans="1:14" ht="21.75" x14ac:dyDescent="0.5">
      <c r="A20" s="15"/>
      <c r="B20" s="15" t="s">
        <v>23</v>
      </c>
      <c r="C20" s="111">
        <v>19035.456876456876</v>
      </c>
      <c r="D20" s="111">
        <v>18987.246405280115</v>
      </c>
      <c r="E20" s="111">
        <v>18924.725627799373</v>
      </c>
      <c r="F20" s="111">
        <v>18856.852553310888</v>
      </c>
      <c r="G20" s="111">
        <v>18934.543849790563</v>
      </c>
      <c r="H20" s="111">
        <v>18763.462642193459</v>
      </c>
      <c r="I20" s="111">
        <v>18780.399919516123</v>
      </c>
      <c r="J20" s="111">
        <f>+'[1]2559'!$I$10</f>
        <v>18751.904703945842</v>
      </c>
      <c r="K20" s="111">
        <v>18895.929772832562</v>
      </c>
      <c r="L20" s="111">
        <v>18398.098908502361</v>
      </c>
      <c r="M20" s="111">
        <v>18417.972222222223</v>
      </c>
      <c r="N20" s="111">
        <v>18417.137267016784</v>
      </c>
    </row>
    <row r="21" spans="1:14" ht="21.75" x14ac:dyDescent="0.5">
      <c r="A21" s="17" t="s">
        <v>24</v>
      </c>
      <c r="B21" s="18"/>
      <c r="C21" s="117">
        <v>36.33</v>
      </c>
      <c r="D21" s="117">
        <v>35.770000000000003</v>
      </c>
      <c r="E21" s="117">
        <v>35.4</v>
      </c>
      <c r="F21" s="117">
        <v>35.26</v>
      </c>
      <c r="G21" s="117">
        <v>35.61</v>
      </c>
      <c r="H21" s="117">
        <v>35.47</v>
      </c>
      <c r="I21" s="117">
        <v>35.25</v>
      </c>
      <c r="J21" s="117">
        <v>34.89</v>
      </c>
      <c r="K21" s="117">
        <v>34.9</v>
      </c>
      <c r="L21" s="117">
        <v>35.22</v>
      </c>
      <c r="M21" s="117">
        <v>35.51</v>
      </c>
      <c r="N21" s="117">
        <v>35.979999999999997</v>
      </c>
    </row>
    <row r="22" spans="1:14" ht="21.75" x14ac:dyDescent="0.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spans="1:14" ht="21.75" x14ac:dyDescent="0.5">
      <c r="A23" s="31" t="s">
        <v>35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</sheetData>
  <mergeCells count="3">
    <mergeCell ref="C3:N3"/>
    <mergeCell ref="A3:A4"/>
    <mergeCell ref="B3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2"/>
  <sheetViews>
    <sheetView workbookViewId="0">
      <selection activeCell="H14" sqref="H14"/>
    </sheetView>
  </sheetViews>
  <sheetFormatPr defaultColWidth="9" defaultRowHeight="21.75" x14ac:dyDescent="0.5"/>
  <cols>
    <col min="1" max="1" width="9" style="1"/>
    <col min="2" max="2" width="17.125" style="1" customWidth="1"/>
    <col min="3" max="16384" width="9" style="1"/>
  </cols>
  <sheetData>
    <row r="1" spans="1:14" x14ac:dyDescent="0.5">
      <c r="A1" s="27" t="s">
        <v>30</v>
      </c>
      <c r="B1" s="27"/>
    </row>
    <row r="2" spans="1:14" ht="24" x14ac:dyDescent="0.55000000000000004">
      <c r="K2" s="67" t="s">
        <v>8</v>
      </c>
    </row>
    <row r="3" spans="1:14" x14ac:dyDescent="0.5">
      <c r="A3" s="130" t="s">
        <v>0</v>
      </c>
      <c r="B3" s="130" t="s">
        <v>1</v>
      </c>
      <c r="C3" s="132">
        <v>2560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4" x14ac:dyDescent="0.5">
      <c r="A4" s="131"/>
      <c r="B4" s="131"/>
      <c r="C4" s="51" t="s">
        <v>10</v>
      </c>
      <c r="D4" s="51" t="s">
        <v>11</v>
      </c>
      <c r="E4" s="51" t="s">
        <v>12</v>
      </c>
      <c r="F4" s="51" t="s">
        <v>13</v>
      </c>
      <c r="G4" s="51" t="s">
        <v>14</v>
      </c>
      <c r="H4" s="51" t="s">
        <v>15</v>
      </c>
      <c r="I4" s="51" t="s">
        <v>16</v>
      </c>
      <c r="J4" s="51" t="s">
        <v>17</v>
      </c>
      <c r="K4" s="51" t="s">
        <v>18</v>
      </c>
      <c r="L4" s="51" t="s">
        <v>19</v>
      </c>
      <c r="M4" s="51" t="s">
        <v>9</v>
      </c>
      <c r="N4" s="51" t="s">
        <v>20</v>
      </c>
    </row>
    <row r="5" spans="1:14" ht="23.25" x14ac:dyDescent="0.55000000000000004">
      <c r="A5" s="13" t="s">
        <v>2</v>
      </c>
      <c r="B5" s="14" t="s">
        <v>22</v>
      </c>
      <c r="C5" s="47">
        <v>6833.333333333333</v>
      </c>
      <c r="D5" s="47">
        <v>6933.333333333333</v>
      </c>
      <c r="E5" s="47">
        <v>6666.666666666667</v>
      </c>
      <c r="F5" s="47">
        <v>6666.666666666667</v>
      </c>
      <c r="G5" s="47">
        <v>6666.666666666667</v>
      </c>
      <c r="H5" s="47">
        <v>6633</v>
      </c>
      <c r="I5" s="47">
        <v>6600</v>
      </c>
      <c r="J5" s="47">
        <v>6600</v>
      </c>
      <c r="K5" s="47">
        <v>6600</v>
      </c>
      <c r="L5" s="47">
        <v>6600</v>
      </c>
      <c r="M5" s="47">
        <v>6566.666666666667</v>
      </c>
      <c r="N5" s="47">
        <v>6533.333333333333</v>
      </c>
    </row>
    <row r="6" spans="1:14" ht="23.25" x14ac:dyDescent="0.55000000000000004">
      <c r="A6" s="15"/>
      <c r="B6" s="15" t="s">
        <v>23</v>
      </c>
      <c r="C6" s="48">
        <v>8462.8962418300653</v>
      </c>
      <c r="D6" s="48">
        <v>8441.0833333333339</v>
      </c>
      <c r="E6" s="48">
        <v>8332.4143518518504</v>
      </c>
      <c r="F6" s="48">
        <v>8343.5789295392951</v>
      </c>
      <c r="G6" s="48">
        <v>8265.8248644986452</v>
      </c>
      <c r="H6" s="48">
        <v>8279.2494658119667</v>
      </c>
      <c r="I6" s="48">
        <v>8199.6387012012019</v>
      </c>
      <c r="J6" s="48">
        <v>8107.6121794871806</v>
      </c>
      <c r="K6" s="48">
        <v>8317.9166666666661</v>
      </c>
      <c r="L6" s="48">
        <v>8164.6329365079364</v>
      </c>
      <c r="M6" s="48">
        <v>7946.6810344827582</v>
      </c>
      <c r="N6" s="48">
        <v>8195.2777777777774</v>
      </c>
    </row>
    <row r="7" spans="1:14" ht="23.25" x14ac:dyDescent="0.55000000000000004">
      <c r="A7" s="14" t="s">
        <v>3</v>
      </c>
      <c r="B7" s="14" t="s">
        <v>22</v>
      </c>
      <c r="C7" s="47">
        <v>10300</v>
      </c>
      <c r="D7" s="47">
        <v>10833.333333333334</v>
      </c>
      <c r="E7" s="47">
        <v>10133.333333333334</v>
      </c>
      <c r="F7" s="47">
        <v>10133.333333333334</v>
      </c>
      <c r="G7" s="47">
        <v>9500</v>
      </c>
      <c r="H7" s="47">
        <v>9967</v>
      </c>
      <c r="I7" s="47">
        <v>9733.3333333333339</v>
      </c>
      <c r="J7" s="47">
        <v>9800</v>
      </c>
      <c r="K7" s="47">
        <v>10025</v>
      </c>
      <c r="L7" s="47">
        <v>10533.333333333334</v>
      </c>
      <c r="M7" s="47">
        <v>10700</v>
      </c>
      <c r="N7" s="47">
        <v>10800</v>
      </c>
    </row>
    <row r="8" spans="1:14" ht="23.25" x14ac:dyDescent="0.55000000000000004">
      <c r="A8" s="15"/>
      <c r="B8" s="15" t="s">
        <v>23</v>
      </c>
      <c r="C8" s="48">
        <v>11442.587213480963</v>
      </c>
      <c r="D8" s="48">
        <v>11374.18534550812</v>
      </c>
      <c r="E8" s="48">
        <v>11490.434852557837</v>
      </c>
      <c r="F8" s="48">
        <v>11495.227033852034</v>
      </c>
      <c r="G8" s="48">
        <v>11416.403772522524</v>
      </c>
      <c r="H8" s="48">
        <v>11833.853862315435</v>
      </c>
      <c r="I8" s="48">
        <v>11388.645930422234</v>
      </c>
      <c r="J8" s="48">
        <v>10949.318010841722</v>
      </c>
      <c r="K8" s="48">
        <v>11082.551907379115</v>
      </c>
      <c r="L8" s="48">
        <v>11145.407222455233</v>
      </c>
      <c r="M8" s="48">
        <v>10942.468785072952</v>
      </c>
      <c r="N8" s="48">
        <v>11200.65028302988</v>
      </c>
    </row>
    <row r="9" spans="1:14" ht="23.25" x14ac:dyDescent="0.55000000000000004">
      <c r="A9" s="14" t="s">
        <v>25</v>
      </c>
      <c r="B9" s="14" t="s">
        <v>22</v>
      </c>
      <c r="C9" s="47">
        <v>13100</v>
      </c>
      <c r="D9" s="47">
        <v>12600</v>
      </c>
      <c r="E9" s="47">
        <v>12600</v>
      </c>
      <c r="F9" s="47">
        <v>12600</v>
      </c>
      <c r="G9" s="47">
        <v>12433.333333333334</v>
      </c>
      <c r="H9" s="47">
        <v>12400</v>
      </c>
      <c r="I9" s="47">
        <v>12300</v>
      </c>
      <c r="J9" s="47">
        <v>13050</v>
      </c>
      <c r="K9" s="47">
        <v>13200</v>
      </c>
      <c r="L9" s="47">
        <v>13200</v>
      </c>
      <c r="M9" s="47">
        <v>13166.666666666666</v>
      </c>
      <c r="N9" s="47">
        <v>13100</v>
      </c>
    </row>
    <row r="10" spans="1:14" ht="23.25" x14ac:dyDescent="0.55000000000000004">
      <c r="A10" s="15"/>
      <c r="B10" s="15" t="s">
        <v>23</v>
      </c>
      <c r="C10" s="48">
        <v>16712.199546485259</v>
      </c>
      <c r="D10" s="48">
        <v>16731.362433862432</v>
      </c>
      <c r="E10" s="48">
        <v>16481.712962962964</v>
      </c>
      <c r="F10" s="48">
        <v>16429.816017316018</v>
      </c>
      <c r="G10" s="48">
        <v>16390.879629629631</v>
      </c>
      <c r="H10" s="48">
        <v>16351.403769841269</v>
      </c>
      <c r="I10" s="48">
        <v>16330.251736111111</v>
      </c>
      <c r="J10" s="48">
        <v>16309.121387871388</v>
      </c>
      <c r="K10" s="48">
        <v>16180.491452991453</v>
      </c>
      <c r="L10" s="48">
        <v>15835.721997300945</v>
      </c>
      <c r="M10" s="48">
        <v>16087.443019943021</v>
      </c>
      <c r="N10" s="48">
        <v>16106.592592592591</v>
      </c>
    </row>
    <row r="11" spans="1:14" ht="23.25" x14ac:dyDescent="0.55000000000000004">
      <c r="A11" s="14" t="s">
        <v>26</v>
      </c>
      <c r="B11" s="14" t="s">
        <v>22</v>
      </c>
      <c r="C11" s="47">
        <v>16533.333333333332</v>
      </c>
      <c r="D11" s="47">
        <v>16666.666666666668</v>
      </c>
      <c r="E11" s="47">
        <v>16500</v>
      </c>
      <c r="F11" s="47">
        <v>16633.333333333332</v>
      </c>
      <c r="G11" s="47">
        <v>16666.666666666668</v>
      </c>
      <c r="H11" s="47">
        <v>16800</v>
      </c>
      <c r="I11" s="47">
        <v>16833.333333333332</v>
      </c>
      <c r="J11" s="47">
        <v>16833.333333333332</v>
      </c>
      <c r="K11" s="47">
        <v>16833.333333333332</v>
      </c>
      <c r="L11" s="47">
        <v>16666.666666666668</v>
      </c>
      <c r="M11" s="47">
        <v>16533.333333333332</v>
      </c>
      <c r="N11" s="47">
        <v>16500</v>
      </c>
    </row>
    <row r="12" spans="1:14" ht="23.25" x14ac:dyDescent="0.55000000000000004">
      <c r="A12" s="15"/>
      <c r="B12" s="15" t="s">
        <v>23</v>
      </c>
      <c r="C12" s="48">
        <v>19225</v>
      </c>
      <c r="D12" s="48">
        <v>19263.815789473687</v>
      </c>
      <c r="E12" s="48">
        <v>18958.552631578947</v>
      </c>
      <c r="F12" s="48">
        <v>18784.21052631579</v>
      </c>
      <c r="G12" s="48">
        <v>18948.666666666664</v>
      </c>
      <c r="H12" s="48">
        <v>18877.333333333336</v>
      </c>
      <c r="I12" s="48">
        <v>18838.520408163266</v>
      </c>
      <c r="J12" s="48">
        <v>18897.767857142859</v>
      </c>
      <c r="K12" s="48">
        <v>18766.071428571428</v>
      </c>
      <c r="L12" s="48">
        <v>18474.047619047618</v>
      </c>
      <c r="M12" s="48">
        <v>18725</v>
      </c>
      <c r="N12" s="48">
        <v>18457.738095238095</v>
      </c>
    </row>
    <row r="13" spans="1:14" ht="23.25" x14ac:dyDescent="0.55000000000000004">
      <c r="A13" s="14" t="s">
        <v>4</v>
      </c>
      <c r="B13" s="14" t="s">
        <v>22</v>
      </c>
      <c r="C13" s="47">
        <v>12233.333333333334</v>
      </c>
      <c r="D13" s="47">
        <v>12000</v>
      </c>
      <c r="E13" s="47">
        <v>11900</v>
      </c>
      <c r="F13" s="47">
        <v>11866.666666666666</v>
      </c>
      <c r="G13" s="47">
        <v>11900</v>
      </c>
      <c r="H13" s="47">
        <v>11700</v>
      </c>
      <c r="I13" s="47">
        <v>11600</v>
      </c>
      <c r="J13" s="47">
        <v>12066.666666666666</v>
      </c>
      <c r="K13" s="47">
        <v>12033.333333333334</v>
      </c>
      <c r="L13" s="47">
        <v>12033.333333333334</v>
      </c>
      <c r="M13" s="47">
        <v>12033.333333333334</v>
      </c>
      <c r="N13" s="47">
        <v>12033.333333333334</v>
      </c>
    </row>
    <row r="14" spans="1:14" ht="23.25" x14ac:dyDescent="0.55000000000000004">
      <c r="A14" s="15"/>
      <c r="B14" s="15" t="s">
        <v>23</v>
      </c>
      <c r="C14" s="48">
        <v>13618.024868247694</v>
      </c>
      <c r="D14" s="48">
        <v>13547.281462884661</v>
      </c>
      <c r="E14" s="48">
        <v>13506.197305206744</v>
      </c>
      <c r="F14" s="48">
        <v>13343.314961674379</v>
      </c>
      <c r="G14" s="48">
        <v>13421.518131166315</v>
      </c>
      <c r="H14" s="48">
        <v>13332.932715653209</v>
      </c>
      <c r="I14" s="48">
        <v>13241.370169543481</v>
      </c>
      <c r="J14" s="48">
        <v>13341.882071020378</v>
      </c>
      <c r="K14" s="48">
        <v>13147.090175371224</v>
      </c>
      <c r="L14" s="48">
        <v>13037.346154586026</v>
      </c>
      <c r="M14" s="48">
        <v>13168.727272727272</v>
      </c>
      <c r="N14" s="48">
        <v>13351.429065452092</v>
      </c>
    </row>
    <row r="15" spans="1:14" ht="23.25" x14ac:dyDescent="0.55000000000000004">
      <c r="A15" s="14" t="s">
        <v>5</v>
      </c>
      <c r="B15" s="14" t="s">
        <v>22</v>
      </c>
      <c r="C15" s="47">
        <v>12933.333333333334</v>
      </c>
      <c r="D15" s="47">
        <v>12933.333333333334</v>
      </c>
      <c r="E15" s="47">
        <v>12933.333333333334</v>
      </c>
      <c r="F15" s="47">
        <v>12933.333333333334</v>
      </c>
      <c r="G15" s="47">
        <v>12933.333333333334</v>
      </c>
      <c r="H15" s="47">
        <v>12833</v>
      </c>
      <c r="I15" s="47">
        <v>12733.333333333334</v>
      </c>
      <c r="J15" s="47">
        <v>12766.666666666666</v>
      </c>
      <c r="K15" s="47">
        <v>12766.666666666666</v>
      </c>
      <c r="L15" s="47">
        <v>12766.666666666666</v>
      </c>
      <c r="M15" s="47">
        <v>12766.666666666666</v>
      </c>
      <c r="N15" s="47">
        <v>12766.666666666666</v>
      </c>
    </row>
    <row r="16" spans="1:14" ht="23.25" x14ac:dyDescent="0.55000000000000004">
      <c r="A16" s="15"/>
      <c r="B16" s="15" t="s">
        <v>23</v>
      </c>
      <c r="C16" s="48">
        <v>14193.838383838385</v>
      </c>
      <c r="D16" s="48">
        <v>14084.460847240052</v>
      </c>
      <c r="E16" s="48">
        <v>14059.488966318235</v>
      </c>
      <c r="F16" s="48">
        <v>14070.77592063492</v>
      </c>
      <c r="G16" s="48">
        <v>13861.947158339941</v>
      </c>
      <c r="H16" s="48">
        <v>14079.428412698413</v>
      </c>
      <c r="I16" s="48">
        <v>14075.963870614034</v>
      </c>
      <c r="J16" s="48">
        <v>14024.139928698753</v>
      </c>
      <c r="K16" s="48">
        <v>13884.007320261437</v>
      </c>
      <c r="L16" s="48">
        <v>13919.008273133815</v>
      </c>
      <c r="M16" s="48">
        <v>14125.369230769231</v>
      </c>
      <c r="N16" s="48">
        <v>14042.317982456139</v>
      </c>
    </row>
    <row r="17" spans="1:14" ht="23.25" x14ac:dyDescent="0.55000000000000004">
      <c r="A17" s="14" t="s">
        <v>6</v>
      </c>
      <c r="B17" s="14" t="s">
        <v>22</v>
      </c>
      <c r="C17" s="47">
        <v>16600</v>
      </c>
      <c r="D17" s="47">
        <v>16000</v>
      </c>
      <c r="E17" s="47">
        <v>16000</v>
      </c>
      <c r="F17" s="47">
        <v>16000</v>
      </c>
      <c r="G17" s="47">
        <v>15900</v>
      </c>
      <c r="H17" s="47">
        <v>16000</v>
      </c>
      <c r="I17" s="47">
        <v>16000</v>
      </c>
      <c r="J17" s="47">
        <v>16500</v>
      </c>
      <c r="K17" s="47">
        <v>16500</v>
      </c>
      <c r="L17" s="47">
        <v>16000</v>
      </c>
      <c r="M17" s="47">
        <v>16000</v>
      </c>
      <c r="N17" s="47">
        <v>16000</v>
      </c>
    </row>
    <row r="18" spans="1:14" ht="23.25" x14ac:dyDescent="0.55000000000000004">
      <c r="A18" s="15"/>
      <c r="B18" s="15" t="s">
        <v>23</v>
      </c>
      <c r="C18" s="48">
        <v>17099.887234634803</v>
      </c>
      <c r="D18" s="48">
        <v>17101.952714736952</v>
      </c>
      <c r="E18" s="48">
        <v>17123.460209235211</v>
      </c>
      <c r="F18" s="48">
        <v>16975.925467670124</v>
      </c>
      <c r="G18" s="48">
        <v>17090.92260867621</v>
      </c>
      <c r="H18" s="48">
        <v>17045.326597880696</v>
      </c>
      <c r="I18" s="48">
        <v>16863.934337487801</v>
      </c>
      <c r="J18" s="48">
        <v>17019.954842271763</v>
      </c>
      <c r="K18" s="48">
        <v>16830.812598478522</v>
      </c>
      <c r="L18" s="48">
        <v>16797.838431862972</v>
      </c>
      <c r="M18" s="48">
        <v>16738.991346285031</v>
      </c>
      <c r="N18" s="48">
        <v>17006.887522764911</v>
      </c>
    </row>
    <row r="19" spans="1:14" ht="23.25" x14ac:dyDescent="0.55000000000000004">
      <c r="A19" s="14" t="s">
        <v>7</v>
      </c>
      <c r="B19" s="14" t="s">
        <v>22</v>
      </c>
      <c r="C19" s="47">
        <v>16900</v>
      </c>
      <c r="D19" s="47">
        <v>16550</v>
      </c>
      <c r="E19" s="47">
        <v>16333.333333333334</v>
      </c>
      <c r="F19" s="47">
        <v>16333.333333333334</v>
      </c>
      <c r="G19" s="47">
        <v>16333.333333333334</v>
      </c>
      <c r="H19" s="47">
        <v>16333</v>
      </c>
      <c r="I19" s="47">
        <v>16333.333333333334</v>
      </c>
      <c r="J19" s="47">
        <v>16900</v>
      </c>
      <c r="K19" s="47">
        <v>16866.666666666668</v>
      </c>
      <c r="L19" s="47">
        <v>16866.666666666668</v>
      </c>
      <c r="M19" s="47">
        <v>16833.333333333332</v>
      </c>
      <c r="N19" s="47">
        <v>16866.666666666668</v>
      </c>
    </row>
    <row r="20" spans="1:14" ht="23.25" x14ac:dyDescent="0.55000000000000004">
      <c r="A20" s="15"/>
      <c r="B20" s="15" t="s">
        <v>23</v>
      </c>
      <c r="C20" s="48">
        <v>18523.583994708992</v>
      </c>
      <c r="D20" s="48">
        <v>18509.065476190473</v>
      </c>
      <c r="E20" s="48">
        <v>18422.85637973138</v>
      </c>
      <c r="F20" s="48">
        <v>18387.998708010335</v>
      </c>
      <c r="G20" s="48">
        <v>18415.301870748299</v>
      </c>
      <c r="H20" s="48">
        <v>18398.527941176471</v>
      </c>
      <c r="I20" s="48">
        <v>18345.701717292042</v>
      </c>
      <c r="J20" s="48">
        <v>18253.01272885966</v>
      </c>
      <c r="K20" s="48">
        <v>18327.525319185646</v>
      </c>
      <c r="L20" s="48">
        <v>18072.138453500524</v>
      </c>
      <c r="M20" s="48">
        <v>18047.188752276867</v>
      </c>
      <c r="N20" s="48">
        <v>18264.85290280496</v>
      </c>
    </row>
    <row r="21" spans="1:14" ht="23.25" x14ac:dyDescent="0.55000000000000004">
      <c r="A21" s="17" t="s">
        <v>24</v>
      </c>
      <c r="B21" s="18"/>
      <c r="C21" s="49">
        <v>35.61</v>
      </c>
      <c r="D21" s="49">
        <v>35.19</v>
      </c>
      <c r="E21" s="49">
        <v>35.07</v>
      </c>
      <c r="F21" s="49">
        <v>34.61</v>
      </c>
      <c r="G21" s="49">
        <v>34.619999999999997</v>
      </c>
      <c r="H21" s="49">
        <v>34.17</v>
      </c>
      <c r="I21" s="49">
        <v>33.909999999999997</v>
      </c>
      <c r="J21" s="49">
        <v>33.43</v>
      </c>
      <c r="K21" s="49">
        <v>33.32</v>
      </c>
      <c r="L21" s="49">
        <v>33.42</v>
      </c>
      <c r="M21" s="49">
        <v>33.090000000000003</v>
      </c>
      <c r="N21" s="49">
        <v>32.83</v>
      </c>
    </row>
    <row r="23" spans="1:14" x14ac:dyDescent="0.5">
      <c r="A23" s="31" t="s">
        <v>35</v>
      </c>
      <c r="B23" s="31"/>
    </row>
    <row r="24" spans="1:14" x14ac:dyDescent="0.5">
      <c r="A24" s="31" t="s">
        <v>27</v>
      </c>
      <c r="B24" s="31"/>
      <c r="I24" s="53"/>
    </row>
    <row r="29" spans="1:14" x14ac:dyDescent="0.5">
      <c r="I29" s="53"/>
    </row>
    <row r="32" spans="1:14" x14ac:dyDescent="0.5">
      <c r="E32" s="53"/>
    </row>
  </sheetData>
  <mergeCells count="3">
    <mergeCell ref="C3:N3"/>
    <mergeCell ref="A3:A4"/>
    <mergeCell ref="B3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5"/>
  <sheetViews>
    <sheetView topLeftCell="A20" workbookViewId="0">
      <selection activeCell="D26" sqref="D26"/>
    </sheetView>
  </sheetViews>
  <sheetFormatPr defaultColWidth="9" defaultRowHeight="21.75" x14ac:dyDescent="0.5"/>
  <cols>
    <col min="1" max="1" width="9" style="1"/>
    <col min="2" max="2" width="14.375" style="1" customWidth="1"/>
    <col min="3" max="16384" width="9" style="1"/>
  </cols>
  <sheetData>
    <row r="1" spans="1:16" x14ac:dyDescent="0.5">
      <c r="A1" s="27" t="s">
        <v>29</v>
      </c>
      <c r="B1" s="27"/>
    </row>
    <row r="2" spans="1:16" x14ac:dyDescent="0.5">
      <c r="K2" s="118" t="s">
        <v>8</v>
      </c>
    </row>
    <row r="3" spans="1:16" x14ac:dyDescent="0.5">
      <c r="A3" s="130" t="s">
        <v>0</v>
      </c>
      <c r="B3" s="130" t="s">
        <v>1</v>
      </c>
      <c r="C3" s="132">
        <v>2561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6" x14ac:dyDescent="0.5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</row>
    <row r="5" spans="1:16" x14ac:dyDescent="0.5">
      <c r="A5" s="13" t="s">
        <v>2</v>
      </c>
      <c r="B5" s="14" t="s">
        <v>22</v>
      </c>
      <c r="C5" s="109">
        <v>6566.666666666667</v>
      </c>
      <c r="D5" s="109">
        <v>6566.666666666667</v>
      </c>
      <c r="E5" s="109">
        <v>6566.666666666667</v>
      </c>
      <c r="F5" s="109">
        <v>6566.666666666667</v>
      </c>
      <c r="G5" s="109">
        <v>6566.666666666667</v>
      </c>
      <c r="H5" s="109">
        <v>6566.666666666667</v>
      </c>
      <c r="I5" s="109">
        <v>6566.666666666667</v>
      </c>
      <c r="J5" s="109">
        <v>6366.666666666667</v>
      </c>
      <c r="K5" s="109">
        <v>6050</v>
      </c>
      <c r="L5" s="109">
        <v>6050</v>
      </c>
      <c r="M5" s="109">
        <v>6666.666666666667</v>
      </c>
      <c r="N5" s="109">
        <v>6566.666666666667</v>
      </c>
      <c r="P5" s="50"/>
    </row>
    <row r="6" spans="1:16" x14ac:dyDescent="0.5">
      <c r="A6" s="15"/>
      <c r="B6" s="15" t="s">
        <v>23</v>
      </c>
      <c r="C6" s="111">
        <v>8362.183641975309</v>
      </c>
      <c r="D6" s="111">
        <v>8529.2147435897423</v>
      </c>
      <c r="E6" s="111">
        <v>8628.3168168168177</v>
      </c>
      <c r="F6" s="111">
        <v>8406.3988095238092</v>
      </c>
      <c r="G6" s="111">
        <v>8351.5476190476184</v>
      </c>
      <c r="H6" s="111">
        <v>8271.8154761904771</v>
      </c>
      <c r="I6" s="111">
        <v>8241.8318965517246</v>
      </c>
      <c r="J6" s="111">
        <v>8242.3416666666672</v>
      </c>
      <c r="K6" s="111">
        <v>8250.1388888888905</v>
      </c>
      <c r="L6" s="111">
        <v>8455</v>
      </c>
      <c r="M6" s="111">
        <v>8592.0462962962956</v>
      </c>
      <c r="N6" s="111">
        <v>8194.1931216931207</v>
      </c>
      <c r="P6" s="50"/>
    </row>
    <row r="7" spans="1:16" x14ac:dyDescent="0.5">
      <c r="A7" s="14" t="s">
        <v>3</v>
      </c>
      <c r="B7" s="14" t="s">
        <v>22</v>
      </c>
      <c r="C7" s="109">
        <v>10766.666666666666</v>
      </c>
      <c r="D7" s="109">
        <v>10733.333333333334</v>
      </c>
      <c r="E7" s="109">
        <v>10633.333333333334</v>
      </c>
      <c r="F7" s="109">
        <v>10566.666666666666</v>
      </c>
      <c r="G7" s="109">
        <v>10433.333333333334</v>
      </c>
      <c r="H7" s="109">
        <v>9900</v>
      </c>
      <c r="I7" s="109">
        <v>10166.666666666666</v>
      </c>
      <c r="J7" s="109">
        <v>10466.666666666666</v>
      </c>
      <c r="K7" s="109">
        <v>10633.333333333334</v>
      </c>
      <c r="L7" s="109">
        <v>11066.666666666666</v>
      </c>
      <c r="M7" s="109">
        <v>11933.333333333334</v>
      </c>
      <c r="N7" s="109">
        <v>11866.666666666666</v>
      </c>
      <c r="P7" s="50"/>
    </row>
    <row r="8" spans="1:16" x14ac:dyDescent="0.5">
      <c r="A8" s="15"/>
      <c r="B8" s="15" t="s">
        <v>23</v>
      </c>
      <c r="C8" s="111">
        <v>11309.572294607113</v>
      </c>
      <c r="D8" s="111">
        <v>11582.36022957075</v>
      </c>
      <c r="E8" s="111">
        <v>11612.928665375615</v>
      </c>
      <c r="F8" s="111">
        <v>11801.836737601714</v>
      </c>
      <c r="G8" s="111">
        <v>11799.035252469876</v>
      </c>
      <c r="H8" s="111">
        <v>11651.493593393787</v>
      </c>
      <c r="I8" s="111">
        <v>11682.663151587996</v>
      </c>
      <c r="J8" s="111">
        <v>11767.847148548983</v>
      </c>
      <c r="K8" s="111">
        <v>11891.381233036143</v>
      </c>
      <c r="L8" s="111">
        <v>12134.714285714286</v>
      </c>
      <c r="M8" s="111">
        <v>12635.7595219951</v>
      </c>
      <c r="N8" s="111">
        <v>12593.624471687996</v>
      </c>
      <c r="P8" s="50"/>
    </row>
    <row r="9" spans="1:16" x14ac:dyDescent="0.5">
      <c r="A9" s="14" t="s">
        <v>25</v>
      </c>
      <c r="B9" s="14" t="s">
        <v>22</v>
      </c>
      <c r="C9" s="109">
        <v>13133.333333333334</v>
      </c>
      <c r="D9" s="109">
        <v>13200</v>
      </c>
      <c r="E9" s="109">
        <v>13266.666666666666</v>
      </c>
      <c r="F9" s="109">
        <v>13133.333333333334</v>
      </c>
      <c r="G9" s="109">
        <v>13016.666666666666</v>
      </c>
      <c r="H9" s="109">
        <v>12850</v>
      </c>
      <c r="I9" s="109">
        <v>12850</v>
      </c>
      <c r="J9" s="109">
        <v>12875</v>
      </c>
      <c r="K9" s="109">
        <v>12875</v>
      </c>
      <c r="L9" s="109">
        <v>12875</v>
      </c>
      <c r="M9" s="109">
        <v>13016.666666666666</v>
      </c>
      <c r="N9" s="109">
        <v>12683.333333333334</v>
      </c>
      <c r="P9" s="50"/>
    </row>
    <row r="10" spans="1:16" x14ac:dyDescent="0.5">
      <c r="A10" s="15"/>
      <c r="B10" s="15" t="s">
        <v>23</v>
      </c>
      <c r="C10" s="111">
        <v>16249.925925925923</v>
      </c>
      <c r="D10" s="111">
        <v>15733.611111111109</v>
      </c>
      <c r="E10" s="111">
        <v>15897.824074074073</v>
      </c>
      <c r="F10" s="111">
        <v>16571.309428571429</v>
      </c>
      <c r="G10" s="111">
        <v>16204.301346801345</v>
      </c>
      <c r="H10" s="111">
        <v>15699.429475022333</v>
      </c>
      <c r="I10" s="111">
        <v>15604.202882723337</v>
      </c>
      <c r="J10" s="111">
        <v>15727.948595848593</v>
      </c>
      <c r="K10" s="111">
        <v>15468.332477371114</v>
      </c>
      <c r="L10" s="111">
        <v>15648.75</v>
      </c>
      <c r="M10" s="111">
        <v>16130.824501424493</v>
      </c>
      <c r="N10" s="111">
        <v>15749.835134757715</v>
      </c>
      <c r="P10" s="50"/>
    </row>
    <row r="11" spans="1:16" x14ac:dyDescent="0.5">
      <c r="A11" s="14" t="s">
        <v>26</v>
      </c>
      <c r="B11" s="14" t="s">
        <v>22</v>
      </c>
      <c r="C11" s="109">
        <v>16633.333333333332</v>
      </c>
      <c r="D11" s="109">
        <v>16500</v>
      </c>
      <c r="E11" s="109">
        <v>16766.666666666668</v>
      </c>
      <c r="F11" s="109">
        <v>16633.333333333332</v>
      </c>
      <c r="G11" s="109">
        <v>16633.333333333332</v>
      </c>
      <c r="H11" s="109">
        <v>16633.333333333332</v>
      </c>
      <c r="I11" s="109">
        <v>16600</v>
      </c>
      <c r="J11" s="109">
        <v>16500</v>
      </c>
      <c r="K11" s="109">
        <v>16800</v>
      </c>
      <c r="L11" s="109">
        <v>16700</v>
      </c>
      <c r="M11" s="109">
        <v>16750</v>
      </c>
      <c r="N11" s="109">
        <v>16850</v>
      </c>
      <c r="P11" s="50"/>
    </row>
    <row r="12" spans="1:16" x14ac:dyDescent="0.5">
      <c r="A12" s="15"/>
      <c r="B12" s="15" t="s">
        <v>23</v>
      </c>
      <c r="C12" s="111">
        <v>18370.833333333332</v>
      </c>
      <c r="D12" s="111">
        <v>18341.666666666664</v>
      </c>
      <c r="E12" s="111">
        <v>18416.25</v>
      </c>
      <c r="F12" s="111">
        <v>18304.166666666664</v>
      </c>
      <c r="G12" s="111">
        <v>18242.647058823532</v>
      </c>
      <c r="H12" s="111">
        <v>18064.0625</v>
      </c>
      <c r="I12" s="111">
        <v>18107.395833333336</v>
      </c>
      <c r="J12" s="111">
        <v>18135.128205128203</v>
      </c>
      <c r="K12" s="111">
        <v>18153.273809523809</v>
      </c>
      <c r="L12" s="111">
        <v>18323.455882352941</v>
      </c>
      <c r="M12" s="111">
        <v>18472.13541666665</v>
      </c>
      <c r="N12" s="111">
        <v>18301.503759398496</v>
      </c>
      <c r="P12" s="50"/>
    </row>
    <row r="13" spans="1:16" x14ac:dyDescent="0.5">
      <c r="A13" s="14" t="s">
        <v>4</v>
      </c>
      <c r="B13" s="14" t="s">
        <v>22</v>
      </c>
      <c r="C13" s="109">
        <v>12033.333333333334</v>
      </c>
      <c r="D13" s="109">
        <v>12033.333333333334</v>
      </c>
      <c r="E13" s="109">
        <v>12033.333333333334</v>
      </c>
      <c r="F13" s="109">
        <v>12033.333333333334</v>
      </c>
      <c r="G13" s="109">
        <v>12000</v>
      </c>
      <c r="H13" s="109">
        <v>12000</v>
      </c>
      <c r="I13" s="109">
        <v>12100</v>
      </c>
      <c r="J13" s="109">
        <v>11966.666666666666</v>
      </c>
      <c r="K13" s="109">
        <v>11900</v>
      </c>
      <c r="L13" s="109">
        <v>12300</v>
      </c>
      <c r="M13" s="109">
        <v>12533.333333333334</v>
      </c>
      <c r="N13" s="109">
        <v>12633.333333333334</v>
      </c>
      <c r="P13" s="50"/>
    </row>
    <row r="14" spans="1:16" x14ac:dyDescent="0.5">
      <c r="A14" s="15"/>
      <c r="B14" s="15" t="s">
        <v>23</v>
      </c>
      <c r="C14" s="111">
        <v>13143.393627622378</v>
      </c>
      <c r="D14" s="111">
        <v>13142.973447301967</v>
      </c>
      <c r="E14" s="111">
        <v>13210.656591880343</v>
      </c>
      <c r="F14" s="111">
        <v>13265.074179292929</v>
      </c>
      <c r="G14" s="111">
        <v>13298.509131426201</v>
      </c>
      <c r="H14" s="111">
        <v>13236.376485088986</v>
      </c>
      <c r="I14" s="111">
        <v>13224.923760716407</v>
      </c>
      <c r="J14" s="111">
        <v>13185.996312260537</v>
      </c>
      <c r="K14" s="111">
        <v>13173.317082627518</v>
      </c>
      <c r="L14" s="111">
        <v>13487.608686067018</v>
      </c>
      <c r="M14" s="111">
        <v>13769.128626163099</v>
      </c>
      <c r="N14" s="111">
        <v>13450.164683758434</v>
      </c>
      <c r="P14" s="50"/>
    </row>
    <row r="15" spans="1:16" x14ac:dyDescent="0.5">
      <c r="A15" s="14" t="s">
        <v>5</v>
      </c>
      <c r="B15" s="14" t="s">
        <v>22</v>
      </c>
      <c r="C15" s="109">
        <v>12766.666666666666</v>
      </c>
      <c r="D15" s="109">
        <v>12766.666666666666</v>
      </c>
      <c r="E15" s="109">
        <v>12766.666666666666</v>
      </c>
      <c r="F15" s="109">
        <v>12766.666666666666</v>
      </c>
      <c r="G15" s="109">
        <v>12766.666666666666</v>
      </c>
      <c r="H15" s="109">
        <v>12766.666666666666</v>
      </c>
      <c r="I15" s="109">
        <v>12833.333333333334</v>
      </c>
      <c r="J15" s="109">
        <v>12700</v>
      </c>
      <c r="K15" s="109">
        <v>12850</v>
      </c>
      <c r="L15" s="109">
        <v>12850</v>
      </c>
      <c r="M15" s="109">
        <v>13000</v>
      </c>
      <c r="N15" s="109">
        <v>13100</v>
      </c>
      <c r="P15" s="50"/>
    </row>
    <row r="16" spans="1:16" x14ac:dyDescent="0.5">
      <c r="A16" s="15"/>
      <c r="B16" s="15" t="s">
        <v>23</v>
      </c>
      <c r="C16" s="111">
        <v>13883.996570991198</v>
      </c>
      <c r="D16" s="111">
        <v>13901.599209039548</v>
      </c>
      <c r="E16" s="111">
        <v>14010.813492063491</v>
      </c>
      <c r="F16" s="111">
        <v>14023.788596491228</v>
      </c>
      <c r="G16" s="111">
        <v>13879.606376811595</v>
      </c>
      <c r="H16" s="111">
        <v>13855.70955882353</v>
      </c>
      <c r="I16" s="111">
        <v>13837.756361502346</v>
      </c>
      <c r="J16" s="111">
        <v>13876.535201149425</v>
      </c>
      <c r="K16" s="111">
        <v>13881.824508856682</v>
      </c>
      <c r="L16" s="111">
        <v>14007.5</v>
      </c>
      <c r="M16" s="111">
        <v>14196.075809889173</v>
      </c>
      <c r="N16" s="111">
        <v>13946</v>
      </c>
      <c r="P16" s="50"/>
    </row>
    <row r="17" spans="1:16" x14ac:dyDescent="0.5">
      <c r="A17" s="14" t="s">
        <v>6</v>
      </c>
      <c r="B17" s="14" t="s">
        <v>22</v>
      </c>
      <c r="C17" s="109">
        <v>16000</v>
      </c>
      <c r="D17" s="109">
        <v>16000</v>
      </c>
      <c r="E17" s="109">
        <v>16000</v>
      </c>
      <c r="F17" s="109">
        <v>16000</v>
      </c>
      <c r="G17" s="109">
        <v>15633.333333333334</v>
      </c>
      <c r="H17" s="109">
        <v>15633.333333333334</v>
      </c>
      <c r="I17" s="109">
        <v>15700</v>
      </c>
      <c r="J17" s="109">
        <v>15700</v>
      </c>
      <c r="K17" s="109">
        <v>15700</v>
      </c>
      <c r="L17" s="109">
        <v>15700</v>
      </c>
      <c r="M17" s="109">
        <v>15866.666666666666</v>
      </c>
      <c r="N17" s="109">
        <v>16033.333333333334</v>
      </c>
      <c r="P17" s="50"/>
    </row>
    <row r="18" spans="1:16" x14ac:dyDescent="0.5">
      <c r="A18" s="15"/>
      <c r="B18" s="15" t="s">
        <v>23</v>
      </c>
      <c r="C18" s="111">
        <v>16941.517654105155</v>
      </c>
      <c r="D18" s="111">
        <v>16966.233943934487</v>
      </c>
      <c r="E18" s="111">
        <v>16985.37632475566</v>
      </c>
      <c r="F18" s="111">
        <v>16959.530923863033</v>
      </c>
      <c r="G18" s="111">
        <v>16928.383181752615</v>
      </c>
      <c r="H18" s="111">
        <v>16855.397101839157</v>
      </c>
      <c r="I18" s="111">
        <v>16864.067067761487</v>
      </c>
      <c r="J18" s="111">
        <v>16852.143268913627</v>
      </c>
      <c r="K18" s="111">
        <v>16977.022139402499</v>
      </c>
      <c r="L18" s="111">
        <v>17311.25</v>
      </c>
      <c r="M18" s="111">
        <v>17403.426739926748</v>
      </c>
      <c r="N18" s="111">
        <v>17073.579472636418</v>
      </c>
      <c r="P18" s="50"/>
    </row>
    <row r="19" spans="1:16" x14ac:dyDescent="0.5">
      <c r="A19" s="14" t="s">
        <v>7</v>
      </c>
      <c r="B19" s="14" t="s">
        <v>22</v>
      </c>
      <c r="C19" s="109">
        <v>16866.666666666668</v>
      </c>
      <c r="D19" s="109">
        <v>17350</v>
      </c>
      <c r="E19" s="109">
        <v>16866.666666666668</v>
      </c>
      <c r="F19" s="109">
        <v>16866.666666666668</v>
      </c>
      <c r="G19" s="109">
        <v>16833.333333333332</v>
      </c>
      <c r="H19" s="109">
        <v>16833.333333333332</v>
      </c>
      <c r="I19" s="109">
        <v>16833.333333333332</v>
      </c>
      <c r="J19" s="109">
        <v>16833.333333333332</v>
      </c>
      <c r="K19" s="109">
        <v>16800</v>
      </c>
      <c r="L19" s="109">
        <v>16833.333333333332</v>
      </c>
      <c r="M19" s="109">
        <v>16833.333333333332</v>
      </c>
      <c r="N19" s="109">
        <v>16833.333333333332</v>
      </c>
      <c r="P19" s="50"/>
    </row>
    <row r="20" spans="1:16" x14ac:dyDescent="0.5">
      <c r="A20" s="15"/>
      <c r="B20" s="15" t="s">
        <v>23</v>
      </c>
      <c r="C20" s="111">
        <v>18286.604575163397</v>
      </c>
      <c r="D20" s="111">
        <v>18334.198343079923</v>
      </c>
      <c r="E20" s="111">
        <v>18276.23937416332</v>
      </c>
      <c r="F20" s="111">
        <v>18363.88564721663</v>
      </c>
      <c r="G20" s="111">
        <v>18324.236111111109</v>
      </c>
      <c r="H20" s="111">
        <v>18294.638814484126</v>
      </c>
      <c r="I20" s="111">
        <v>18238.745335775333</v>
      </c>
      <c r="J20" s="111">
        <v>18292.3082010582</v>
      </c>
      <c r="K20" s="111">
        <v>18396.333550347223</v>
      </c>
      <c r="L20" s="111">
        <v>18809.916666666668</v>
      </c>
      <c r="M20" s="111">
        <v>18959.761904761926</v>
      </c>
      <c r="N20" s="111">
        <v>18558.59234350306</v>
      </c>
      <c r="P20" s="50"/>
    </row>
    <row r="21" spans="1:16" x14ac:dyDescent="0.5">
      <c r="A21" s="17" t="s">
        <v>24</v>
      </c>
      <c r="B21" s="18"/>
      <c r="C21" s="117">
        <v>32.049999999999997</v>
      </c>
      <c r="D21" s="117">
        <v>31.64</v>
      </c>
      <c r="E21" s="117">
        <v>31.44</v>
      </c>
      <c r="F21" s="117">
        <v>31.49</v>
      </c>
      <c r="G21" s="117">
        <v>32.15</v>
      </c>
      <c r="H21" s="117">
        <v>32.64</v>
      </c>
      <c r="I21" s="117">
        <v>33.44</v>
      </c>
      <c r="J21" s="117">
        <v>33.200000000000003</v>
      </c>
      <c r="K21" s="117">
        <v>32.79</v>
      </c>
      <c r="L21" s="117">
        <v>32.94</v>
      </c>
      <c r="M21" s="117">
        <v>33.14</v>
      </c>
      <c r="N21" s="117">
        <v>32.869999999999997</v>
      </c>
    </row>
    <row r="23" spans="1:16" x14ac:dyDescent="0.5">
      <c r="A23" s="31" t="s">
        <v>35</v>
      </c>
      <c r="B23" s="31"/>
    </row>
    <row r="24" spans="1:16" x14ac:dyDescent="0.5">
      <c r="A24" s="31" t="s">
        <v>27</v>
      </c>
      <c r="B24" s="31"/>
      <c r="E24" s="52"/>
      <c r="F24" s="52"/>
      <c r="G24" s="52"/>
    </row>
    <row r="25" spans="1:16" x14ac:dyDescent="0.5">
      <c r="E25" s="52"/>
      <c r="F25" s="52"/>
      <c r="G25" s="52"/>
    </row>
    <row r="26" spans="1:16" x14ac:dyDescent="0.5">
      <c r="E26" s="53"/>
      <c r="F26" s="53"/>
      <c r="G26" s="53"/>
    </row>
    <row r="28" spans="1:16" x14ac:dyDescent="0.5">
      <c r="C28" s="54"/>
    </row>
    <row r="29" spans="1:16" x14ac:dyDescent="0.5">
      <c r="E29" s="52"/>
      <c r="F29" s="52"/>
      <c r="G29" s="52"/>
    </row>
    <row r="30" spans="1:16" x14ac:dyDescent="0.5">
      <c r="E30" s="52"/>
      <c r="F30" s="52"/>
      <c r="G30" s="52"/>
    </row>
    <row r="31" spans="1:16" x14ac:dyDescent="0.5">
      <c r="E31" s="53"/>
      <c r="F31" s="53"/>
      <c r="G31" s="53"/>
    </row>
    <row r="33" spans="5:7" x14ac:dyDescent="0.5">
      <c r="E33" s="52"/>
      <c r="F33" s="52"/>
      <c r="G33" s="52"/>
    </row>
    <row r="34" spans="5:7" x14ac:dyDescent="0.5">
      <c r="E34" s="52"/>
      <c r="F34" s="52"/>
      <c r="G34" s="52"/>
    </row>
    <row r="35" spans="5:7" x14ac:dyDescent="0.5">
      <c r="E35" s="53"/>
      <c r="F35" s="53"/>
      <c r="G35" s="53"/>
    </row>
  </sheetData>
  <mergeCells count="3">
    <mergeCell ref="C3:N3"/>
    <mergeCell ref="B3:B4"/>
    <mergeCell ref="A3:A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4"/>
  <sheetViews>
    <sheetView workbookViewId="0">
      <selection activeCell="O10" sqref="O10"/>
    </sheetView>
  </sheetViews>
  <sheetFormatPr defaultColWidth="9" defaultRowHeight="21.75" x14ac:dyDescent="0.5"/>
  <cols>
    <col min="1" max="1" width="9" style="1"/>
    <col min="2" max="2" width="14.75" style="1" customWidth="1"/>
    <col min="3" max="16384" width="9" style="1"/>
  </cols>
  <sheetData>
    <row r="1" spans="1:15" x14ac:dyDescent="0.5">
      <c r="A1" s="27" t="s">
        <v>28</v>
      </c>
      <c r="B1" s="27"/>
    </row>
    <row r="2" spans="1:15" x14ac:dyDescent="0.5">
      <c r="M2" s="118" t="s">
        <v>8</v>
      </c>
    </row>
    <row r="3" spans="1:15" x14ac:dyDescent="0.5">
      <c r="A3" s="2"/>
      <c r="B3" s="2"/>
      <c r="C3" s="132">
        <v>2562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5" x14ac:dyDescent="0.5">
      <c r="A4" s="2" t="s">
        <v>0</v>
      </c>
      <c r="B4" s="2" t="s">
        <v>1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</row>
    <row r="5" spans="1:15" x14ac:dyDescent="0.5">
      <c r="A5" s="13" t="s">
        <v>2</v>
      </c>
      <c r="B5" s="14" t="s">
        <v>22</v>
      </c>
      <c r="C5" s="109">
        <v>6150</v>
      </c>
      <c r="D5" s="109">
        <v>6150</v>
      </c>
      <c r="E5" s="109">
        <v>6600</v>
      </c>
      <c r="F5" s="109">
        <v>6566.666666666667</v>
      </c>
      <c r="G5" s="109">
        <v>6566.666666666667</v>
      </c>
      <c r="H5" s="109">
        <v>6566.666666666667</v>
      </c>
      <c r="I5" s="109">
        <v>6600</v>
      </c>
      <c r="J5" s="109">
        <v>6600</v>
      </c>
      <c r="K5" s="109">
        <v>6566.666666666667</v>
      </c>
      <c r="L5" s="109">
        <v>6566.666666666667</v>
      </c>
      <c r="M5" s="109">
        <v>6566.666666666667</v>
      </c>
      <c r="N5" s="109">
        <v>6566.666666666667</v>
      </c>
    </row>
    <row r="6" spans="1:15" x14ac:dyDescent="0.5">
      <c r="A6" s="15"/>
      <c r="B6" s="15" t="s">
        <v>23</v>
      </c>
      <c r="C6" s="111">
        <v>8057.5892857142853</v>
      </c>
      <c r="D6" s="111">
        <v>8057.5</v>
      </c>
      <c r="E6" s="111">
        <v>8049.5362103174602</v>
      </c>
      <c r="F6" s="111">
        <v>8066.7832341269841</v>
      </c>
      <c r="G6" s="111">
        <v>8050.7415674603171</v>
      </c>
      <c r="H6" s="111">
        <v>8049.4022817460309</v>
      </c>
      <c r="I6" s="111">
        <v>8101.1879960317465</v>
      </c>
      <c r="J6" s="111">
        <v>8101.1879960317465</v>
      </c>
      <c r="K6" s="111">
        <v>8049.4022817460309</v>
      </c>
      <c r="L6" s="111">
        <v>7972.1626984126979</v>
      </c>
      <c r="M6" s="111">
        <v>7962.936507936507</v>
      </c>
      <c r="N6" s="111">
        <v>7967.5496031746025</v>
      </c>
      <c r="O6" s="50"/>
    </row>
    <row r="7" spans="1:15" x14ac:dyDescent="0.5">
      <c r="A7" s="14" t="s">
        <v>3</v>
      </c>
      <c r="B7" s="14" t="s">
        <v>22</v>
      </c>
      <c r="C7" s="109">
        <v>11600</v>
      </c>
      <c r="D7" s="109">
        <v>11350</v>
      </c>
      <c r="E7" s="109">
        <v>11333.333333333334</v>
      </c>
      <c r="F7" s="109">
        <v>11266.666666666666</v>
      </c>
      <c r="G7" s="109">
        <v>10900</v>
      </c>
      <c r="H7" s="109">
        <v>11266.666666666666</v>
      </c>
      <c r="I7" s="109">
        <v>11266.666666666666</v>
      </c>
      <c r="J7" s="109">
        <v>11266.666666666666</v>
      </c>
      <c r="K7" s="109">
        <v>10666.666666666666</v>
      </c>
      <c r="L7" s="109">
        <v>10666.666666666666</v>
      </c>
      <c r="M7" s="109">
        <v>10650</v>
      </c>
      <c r="N7" s="109">
        <v>10616.666666666666</v>
      </c>
    </row>
    <row r="8" spans="1:15" x14ac:dyDescent="0.5">
      <c r="A8" s="15"/>
      <c r="B8" s="15" t="s">
        <v>23</v>
      </c>
      <c r="C8" s="111">
        <v>12501.314188676381</v>
      </c>
      <c r="D8" s="111">
        <v>12422.754166666666</v>
      </c>
      <c r="E8" s="111">
        <v>12282.358660478081</v>
      </c>
      <c r="F8" s="111">
        <v>12265.54334963152</v>
      </c>
      <c r="G8" s="111">
        <v>12141.076561500669</v>
      </c>
      <c r="H8" s="111">
        <v>12371.879695254169</v>
      </c>
      <c r="I8" s="111">
        <v>12380.472157479444</v>
      </c>
      <c r="J8" s="111">
        <v>12380.472157479444</v>
      </c>
      <c r="K8" s="111">
        <v>12371.879695254169</v>
      </c>
      <c r="L8" s="111">
        <v>12117.572731790364</v>
      </c>
      <c r="M8" s="111">
        <v>12015.870891963525</v>
      </c>
      <c r="N8" s="111">
        <v>12066.721811876945</v>
      </c>
      <c r="O8" s="50"/>
    </row>
    <row r="9" spans="1:15" x14ac:dyDescent="0.5">
      <c r="A9" s="14" t="s">
        <v>25</v>
      </c>
      <c r="B9" s="14" t="s">
        <v>22</v>
      </c>
      <c r="C9" s="109">
        <v>11750</v>
      </c>
      <c r="D9" s="109">
        <v>11850</v>
      </c>
      <c r="E9" s="109">
        <v>12816.666666666666</v>
      </c>
      <c r="F9" s="109">
        <v>12750</v>
      </c>
      <c r="G9" s="109">
        <v>11900</v>
      </c>
      <c r="H9" s="109">
        <v>12766.666666666666</v>
      </c>
      <c r="I9" s="109">
        <v>12766.666666666666</v>
      </c>
      <c r="J9" s="109">
        <v>12766.666666666666</v>
      </c>
      <c r="K9" s="109">
        <v>12766.666666666666</v>
      </c>
      <c r="L9" s="109">
        <v>12766.666666666666</v>
      </c>
      <c r="M9" s="109">
        <v>12766.666666666666</v>
      </c>
      <c r="N9" s="109">
        <v>12766.666666666666</v>
      </c>
    </row>
    <row r="10" spans="1:15" x14ac:dyDescent="0.5">
      <c r="A10" s="15"/>
      <c r="B10" s="15" t="s">
        <v>23</v>
      </c>
      <c r="C10" s="111">
        <v>15803.329758413627</v>
      </c>
      <c r="D10" s="111">
        <v>15930.216666666667</v>
      </c>
      <c r="E10" s="111">
        <v>15850.256076388889</v>
      </c>
      <c r="F10" s="111">
        <v>15730.674603174602</v>
      </c>
      <c r="G10" s="111">
        <v>15147.614188762629</v>
      </c>
      <c r="H10" s="111">
        <v>15193.447522095961</v>
      </c>
      <c r="I10" s="111">
        <v>15208.482638888891</v>
      </c>
      <c r="J10" s="111">
        <v>15208.482638888891</v>
      </c>
      <c r="K10" s="111">
        <v>15193.447522095961</v>
      </c>
      <c r="L10" s="111">
        <v>15095.956101190477</v>
      </c>
      <c r="M10" s="111">
        <v>15030.576636904763</v>
      </c>
      <c r="N10" s="111">
        <v>15063.26636904762</v>
      </c>
      <c r="O10" s="50"/>
    </row>
    <row r="11" spans="1:15" x14ac:dyDescent="0.5">
      <c r="A11" s="14" t="s">
        <v>26</v>
      </c>
      <c r="B11" s="14" t="s">
        <v>22</v>
      </c>
      <c r="C11" s="109">
        <v>16350</v>
      </c>
      <c r="D11" s="109">
        <v>16200</v>
      </c>
      <c r="E11" s="109">
        <v>16300</v>
      </c>
      <c r="F11" s="109">
        <v>16466.666666666668</v>
      </c>
      <c r="G11" s="109">
        <v>16300</v>
      </c>
      <c r="H11" s="109">
        <v>16400</v>
      </c>
      <c r="I11" s="109">
        <v>16400</v>
      </c>
      <c r="J11" s="109">
        <v>16400</v>
      </c>
      <c r="K11" s="109">
        <v>16566.666666666668</v>
      </c>
      <c r="L11" s="109">
        <v>16566.666666666668</v>
      </c>
      <c r="M11" s="109">
        <v>16566.666666666668</v>
      </c>
      <c r="N11" s="109">
        <v>16566.666666666668</v>
      </c>
    </row>
    <row r="12" spans="1:15" x14ac:dyDescent="0.5">
      <c r="A12" s="15"/>
      <c r="B12" s="15" t="s">
        <v>23</v>
      </c>
      <c r="C12" s="111">
        <v>18103.348214285714</v>
      </c>
      <c r="D12" s="111">
        <v>18083.625</v>
      </c>
      <c r="E12" s="111">
        <v>18181.547619047618</v>
      </c>
      <c r="F12" s="111">
        <v>18139.88095238095</v>
      </c>
      <c r="G12" s="111">
        <v>18117.460317460318</v>
      </c>
      <c r="H12" s="111">
        <v>18067.460317460318</v>
      </c>
      <c r="I12" s="111">
        <v>18070.436507936505</v>
      </c>
      <c r="J12" s="111">
        <v>18070.436507936505</v>
      </c>
      <c r="K12" s="111">
        <v>18067.460317460318</v>
      </c>
      <c r="L12" s="111">
        <v>17860.791666666664</v>
      </c>
      <c r="M12" s="111">
        <v>17848.986111111109</v>
      </c>
      <c r="N12" s="111">
        <v>17854.888888888887</v>
      </c>
      <c r="O12" s="50"/>
    </row>
    <row r="13" spans="1:15" x14ac:dyDescent="0.5">
      <c r="A13" s="14" t="s">
        <v>4</v>
      </c>
      <c r="B13" s="14" t="s">
        <v>22</v>
      </c>
      <c r="C13" s="109">
        <v>12400</v>
      </c>
      <c r="D13" s="109">
        <v>12300</v>
      </c>
      <c r="E13" s="109">
        <v>11900</v>
      </c>
      <c r="F13" s="109">
        <v>11866.666666666666</v>
      </c>
      <c r="G13" s="109">
        <v>11866.666666666666</v>
      </c>
      <c r="H13" s="109">
        <v>11866.666666666666</v>
      </c>
      <c r="I13" s="109">
        <v>11866.666666666666</v>
      </c>
      <c r="J13" s="109">
        <v>11866.666666666666</v>
      </c>
      <c r="K13" s="109">
        <v>11866.666666666666</v>
      </c>
      <c r="L13" s="109">
        <v>11866.666666666666</v>
      </c>
      <c r="M13" s="109">
        <v>11866.666666666666</v>
      </c>
      <c r="N13" s="109">
        <v>11866.666666666666</v>
      </c>
    </row>
    <row r="14" spans="1:15" x14ac:dyDescent="0.5">
      <c r="A14" s="15"/>
      <c r="B14" s="15" t="s">
        <v>23</v>
      </c>
      <c r="C14" s="111">
        <v>13256.871405621408</v>
      </c>
      <c r="D14" s="111">
        <v>13276.879166666666</v>
      </c>
      <c r="E14" s="111">
        <v>13267.70912999038</v>
      </c>
      <c r="F14" s="111">
        <v>13147.01240079365</v>
      </c>
      <c r="G14" s="111">
        <v>13089.10642135642</v>
      </c>
      <c r="H14" s="111">
        <v>13081.751097282347</v>
      </c>
      <c r="I14" s="111">
        <v>13073.431382275132</v>
      </c>
      <c r="J14" s="111">
        <v>13073.431382275132</v>
      </c>
      <c r="K14" s="111">
        <v>13081.751097282347</v>
      </c>
      <c r="L14" s="111">
        <v>12973.681464947091</v>
      </c>
      <c r="M14" s="111">
        <v>12959.016985907612</v>
      </c>
      <c r="N14" s="111">
        <v>12966.349225427351</v>
      </c>
      <c r="O14" s="50"/>
    </row>
    <row r="15" spans="1:15" x14ac:dyDescent="0.5">
      <c r="A15" s="14" t="s">
        <v>5</v>
      </c>
      <c r="B15" s="14" t="s">
        <v>22</v>
      </c>
      <c r="C15" s="109">
        <v>13000</v>
      </c>
      <c r="D15" s="109">
        <v>13200</v>
      </c>
      <c r="E15" s="109">
        <v>12933.333333333334</v>
      </c>
      <c r="F15" s="109">
        <v>12700</v>
      </c>
      <c r="G15" s="109">
        <v>12666.666666666666</v>
      </c>
      <c r="H15" s="109">
        <v>12666.666666666666</v>
      </c>
      <c r="I15" s="109">
        <v>12666.666666666666</v>
      </c>
      <c r="J15" s="109">
        <v>12666.666666666666</v>
      </c>
      <c r="K15" s="109">
        <v>12666.666666666666</v>
      </c>
      <c r="L15" s="109">
        <v>12633.333333333334</v>
      </c>
      <c r="M15" s="109">
        <v>12633.333333333334</v>
      </c>
      <c r="N15" s="109">
        <v>12633.333333333334</v>
      </c>
    </row>
    <row r="16" spans="1:15" x14ac:dyDescent="0.5">
      <c r="A16" s="15"/>
      <c r="B16" s="15" t="s">
        <v>23</v>
      </c>
      <c r="C16" s="111">
        <v>14078.703196347033</v>
      </c>
      <c r="D16" s="111">
        <v>13964.25</v>
      </c>
      <c r="E16" s="111">
        <v>13826.502344877345</v>
      </c>
      <c r="F16" s="111">
        <v>13824.4227994228</v>
      </c>
      <c r="G16" s="111">
        <v>13765.181096681097</v>
      </c>
      <c r="H16" s="111">
        <v>13763.07792207792</v>
      </c>
      <c r="I16" s="111">
        <v>13670.627525252527</v>
      </c>
      <c r="J16" s="111">
        <v>13670.627525252527</v>
      </c>
      <c r="K16" s="111">
        <v>13763.07792207792</v>
      </c>
      <c r="L16" s="111">
        <v>13738.285289115647</v>
      </c>
      <c r="M16" s="111">
        <v>13615.538690476191</v>
      </c>
      <c r="N16" s="111">
        <v>13676.911989795919</v>
      </c>
      <c r="O16" s="50"/>
    </row>
    <row r="17" spans="1:15" x14ac:dyDescent="0.5">
      <c r="A17" s="14" t="s">
        <v>6</v>
      </c>
      <c r="B17" s="14" t="s">
        <v>22</v>
      </c>
      <c r="C17" s="109">
        <v>14650</v>
      </c>
      <c r="D17" s="109">
        <v>14550</v>
      </c>
      <c r="E17" s="109">
        <v>14566.666666666666</v>
      </c>
      <c r="F17" s="109">
        <v>14766.666666666666</v>
      </c>
      <c r="G17" s="109">
        <v>14833.333333333334</v>
      </c>
      <c r="H17" s="109">
        <v>15800</v>
      </c>
      <c r="I17" s="109">
        <v>15800</v>
      </c>
      <c r="J17" s="109">
        <v>15800</v>
      </c>
      <c r="K17" s="109">
        <v>15800</v>
      </c>
      <c r="L17" s="109">
        <v>15800</v>
      </c>
      <c r="M17" s="109">
        <v>15800</v>
      </c>
      <c r="N17" s="109">
        <v>15800</v>
      </c>
    </row>
    <row r="18" spans="1:15" x14ac:dyDescent="0.5">
      <c r="A18" s="15"/>
      <c r="B18" s="15" t="s">
        <v>23</v>
      </c>
      <c r="C18" s="111">
        <v>16850.272439341566</v>
      </c>
      <c r="D18" s="111">
        <v>16914.166666666668</v>
      </c>
      <c r="E18" s="111">
        <v>16935.262494248909</v>
      </c>
      <c r="F18" s="111">
        <v>16824.439740023212</v>
      </c>
      <c r="G18" s="111">
        <v>16784.327175267717</v>
      </c>
      <c r="H18" s="111">
        <v>16742.377470199513</v>
      </c>
      <c r="I18" s="111">
        <v>16722.539558487166</v>
      </c>
      <c r="J18" s="111">
        <v>16722.539558487166</v>
      </c>
      <c r="K18" s="111">
        <v>16742.377470199513</v>
      </c>
      <c r="L18" s="111">
        <v>16632.773646140493</v>
      </c>
      <c r="M18" s="111">
        <v>16580.284725980036</v>
      </c>
      <c r="N18" s="111">
        <v>16606.529186060267</v>
      </c>
      <c r="O18" s="50"/>
    </row>
    <row r="19" spans="1:15" x14ac:dyDescent="0.5">
      <c r="A19" s="14" t="s">
        <v>7</v>
      </c>
      <c r="B19" s="14" t="s">
        <v>22</v>
      </c>
      <c r="C19" s="109">
        <v>15850</v>
      </c>
      <c r="D19" s="109">
        <v>15800</v>
      </c>
      <c r="E19" s="109">
        <v>15900</v>
      </c>
      <c r="F19" s="109">
        <v>15933.333333333334</v>
      </c>
      <c r="G19" s="109">
        <v>15933.333333333334</v>
      </c>
      <c r="H19" s="109">
        <v>15933.333333333334</v>
      </c>
      <c r="I19" s="109">
        <v>15933.333333333334</v>
      </c>
      <c r="J19" s="109">
        <v>15933.333333333334</v>
      </c>
      <c r="K19" s="109">
        <v>15933.333333333334</v>
      </c>
      <c r="L19" s="109">
        <v>15933.333333333334</v>
      </c>
      <c r="M19" s="109">
        <v>15933.333333333334</v>
      </c>
      <c r="N19" s="109">
        <v>15933.333333333334</v>
      </c>
    </row>
    <row r="20" spans="1:15" x14ac:dyDescent="0.5">
      <c r="A20" s="15"/>
      <c r="B20" s="15" t="s">
        <v>23</v>
      </c>
      <c r="C20" s="111">
        <v>18437.658257747542</v>
      </c>
      <c r="D20" s="111">
        <v>18410.512500000001</v>
      </c>
      <c r="E20" s="111">
        <v>18467.402447089946</v>
      </c>
      <c r="F20" s="111">
        <v>18547.566964285717</v>
      </c>
      <c r="G20" s="111">
        <v>18550.452008928572</v>
      </c>
      <c r="H20" s="111">
        <v>18542.520461309519</v>
      </c>
      <c r="I20" s="111">
        <v>18488.528645833332</v>
      </c>
      <c r="J20" s="111">
        <v>18488.528645833332</v>
      </c>
      <c r="K20" s="111">
        <v>18542.520461309519</v>
      </c>
      <c r="L20" s="111">
        <v>18344.613095238095</v>
      </c>
      <c r="M20" s="111">
        <v>18299.613095238095</v>
      </c>
      <c r="N20" s="111">
        <v>18322.113095238095</v>
      </c>
      <c r="O20" s="50"/>
    </row>
    <row r="21" spans="1:15" x14ac:dyDescent="0.5">
      <c r="A21" s="17" t="s">
        <v>24</v>
      </c>
      <c r="B21" s="18"/>
      <c r="C21" s="117">
        <v>31.98</v>
      </c>
      <c r="D21" s="117">
        <v>31.89</v>
      </c>
      <c r="E21" s="117">
        <v>31.47</v>
      </c>
      <c r="F21" s="117">
        <v>32.020000000000003</v>
      </c>
      <c r="G21" s="117">
        <v>31.96</v>
      </c>
      <c r="H21" s="117">
        <v>31.29</v>
      </c>
      <c r="I21" s="117">
        <v>30.96</v>
      </c>
      <c r="J21" s="117">
        <v>30.94</v>
      </c>
      <c r="K21" s="117">
        <v>30.75</v>
      </c>
      <c r="L21" s="117">
        <v>30.54</v>
      </c>
      <c r="M21" s="117">
        <v>30.42</v>
      </c>
      <c r="N21" s="117">
        <v>30.4</v>
      </c>
    </row>
    <row r="23" spans="1:15" x14ac:dyDescent="0.5">
      <c r="A23" s="31" t="s">
        <v>35</v>
      </c>
      <c r="B23" s="31"/>
    </row>
    <row r="24" spans="1:15" x14ac:dyDescent="0.5">
      <c r="A24" s="31"/>
      <c r="B24" s="31"/>
    </row>
  </sheetData>
  <mergeCells count="1">
    <mergeCell ref="C3:N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24"/>
  <sheetViews>
    <sheetView workbookViewId="0">
      <selection activeCell="C16" sqref="C16"/>
    </sheetView>
  </sheetViews>
  <sheetFormatPr defaultColWidth="9" defaultRowHeight="21.75" x14ac:dyDescent="0.5"/>
  <cols>
    <col min="1" max="1" width="9" style="1"/>
    <col min="2" max="2" width="13.875" style="1" customWidth="1"/>
    <col min="3" max="16384" width="9" style="1"/>
  </cols>
  <sheetData>
    <row r="1" spans="1:21" x14ac:dyDescent="0.5">
      <c r="A1" s="27" t="s">
        <v>34</v>
      </c>
      <c r="B1" s="27"/>
    </row>
    <row r="2" spans="1:21" x14ac:dyDescent="0.5">
      <c r="H2" s="135" t="s">
        <v>8</v>
      </c>
      <c r="I2" s="135"/>
      <c r="J2" s="135"/>
      <c r="K2" s="135"/>
      <c r="L2" s="135"/>
      <c r="M2" s="135"/>
    </row>
    <row r="3" spans="1:21" x14ac:dyDescent="0.5">
      <c r="A3" s="130" t="s">
        <v>0</v>
      </c>
      <c r="B3" s="130" t="s">
        <v>1</v>
      </c>
      <c r="C3" s="136">
        <v>2563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8"/>
      <c r="S3" s="69"/>
      <c r="T3" s="69"/>
      <c r="U3" s="69"/>
    </row>
    <row r="4" spans="1:21" x14ac:dyDescent="0.5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  <c r="S4" s="68"/>
      <c r="T4" s="68"/>
      <c r="U4" s="68"/>
    </row>
    <row r="5" spans="1:21" x14ac:dyDescent="0.5">
      <c r="A5" s="13" t="s">
        <v>2</v>
      </c>
      <c r="B5" s="14" t="s">
        <v>22</v>
      </c>
      <c r="C5" s="109">
        <v>6566.666666666667</v>
      </c>
      <c r="D5" s="109">
        <v>6533.333333333333</v>
      </c>
      <c r="E5" s="109">
        <v>6533.333333333333</v>
      </c>
      <c r="F5" s="109">
        <v>6533.333333333333</v>
      </c>
      <c r="G5" s="109">
        <v>6533.333333333333</v>
      </c>
      <c r="H5" s="109">
        <v>6500</v>
      </c>
      <c r="I5" s="109">
        <v>6333.333333333333</v>
      </c>
      <c r="J5" s="109">
        <v>6400</v>
      </c>
      <c r="K5" s="109">
        <v>6400</v>
      </c>
      <c r="L5" s="109">
        <v>6400</v>
      </c>
      <c r="M5" s="109">
        <v>6400</v>
      </c>
      <c r="N5" s="109">
        <v>6400</v>
      </c>
      <c r="S5" s="68"/>
      <c r="T5" s="68"/>
      <c r="U5" s="68"/>
    </row>
    <row r="6" spans="1:21" x14ac:dyDescent="0.5">
      <c r="A6" s="15"/>
      <c r="B6" s="15" t="s">
        <v>23</v>
      </c>
      <c r="C6" s="111">
        <v>8001.3888888888887</v>
      </c>
      <c r="D6" s="111">
        <v>7965.9722222222217</v>
      </c>
      <c r="E6" s="111">
        <v>7962.5793650793648</v>
      </c>
      <c r="F6" s="111">
        <v>7970.7638888888887</v>
      </c>
      <c r="G6" s="111">
        <v>7978</v>
      </c>
      <c r="H6" s="111">
        <v>7970.7638888888887</v>
      </c>
      <c r="I6" s="111">
        <v>7850.9027777777774</v>
      </c>
      <c r="J6" s="111">
        <v>7818.2638888888887</v>
      </c>
      <c r="K6" s="111">
        <v>7862.1230158730159</v>
      </c>
      <c r="L6" s="111">
        <v>7684</v>
      </c>
      <c r="M6" s="111">
        <v>7768</v>
      </c>
      <c r="N6" s="111">
        <v>7507</v>
      </c>
    </row>
    <row r="7" spans="1:21" x14ac:dyDescent="0.5">
      <c r="A7" s="14" t="s">
        <v>3</v>
      </c>
      <c r="B7" s="14" t="s">
        <v>22</v>
      </c>
      <c r="C7" s="109">
        <v>10533.333333333334</v>
      </c>
      <c r="D7" s="109">
        <v>10500</v>
      </c>
      <c r="E7" s="109">
        <v>10500</v>
      </c>
      <c r="F7" s="109">
        <v>10500</v>
      </c>
      <c r="G7" s="109">
        <v>10500</v>
      </c>
      <c r="H7" s="109">
        <v>9866.6666666666661</v>
      </c>
      <c r="I7" s="109">
        <v>9833.3333333333339</v>
      </c>
      <c r="J7" s="109">
        <v>9566.6666666666661</v>
      </c>
      <c r="K7" s="109">
        <v>9866.6666666666661</v>
      </c>
      <c r="L7" s="109">
        <v>9900</v>
      </c>
      <c r="M7" s="109">
        <v>9900</v>
      </c>
      <c r="N7" s="109">
        <v>9933</v>
      </c>
    </row>
    <row r="8" spans="1:21" x14ac:dyDescent="0.5">
      <c r="A8" s="15"/>
      <c r="B8" s="15" t="s">
        <v>23</v>
      </c>
      <c r="C8" s="111">
        <v>11997.357733371126</v>
      </c>
      <c r="D8" s="111">
        <v>11770.074381141345</v>
      </c>
      <c r="E8" s="111">
        <v>11764.495842781558</v>
      </c>
      <c r="F8" s="111">
        <v>11774.106788548752</v>
      </c>
      <c r="G8" s="111">
        <v>11741.939129818595</v>
      </c>
      <c r="H8" s="111">
        <v>11659.647463151927</v>
      </c>
      <c r="I8" s="111">
        <v>11608.9219851577</v>
      </c>
      <c r="J8" s="111">
        <v>11561.7222930839</v>
      </c>
      <c r="K8" s="111">
        <v>11574.693523242631</v>
      </c>
      <c r="L8" s="111">
        <v>10724</v>
      </c>
      <c r="M8" s="111">
        <v>10838</v>
      </c>
      <c r="N8" s="111">
        <v>10822</v>
      </c>
    </row>
    <row r="9" spans="1:21" x14ac:dyDescent="0.5">
      <c r="A9" s="14" t="s">
        <v>25</v>
      </c>
      <c r="B9" s="14" t="s">
        <v>22</v>
      </c>
      <c r="C9" s="109">
        <v>12733.333333333334</v>
      </c>
      <c r="D9" s="109">
        <v>12733.333333333334</v>
      </c>
      <c r="E9" s="109">
        <v>12733.333333333334</v>
      </c>
      <c r="F9" s="109">
        <v>12733.333333333334</v>
      </c>
      <c r="G9" s="109">
        <v>12733.333333333334</v>
      </c>
      <c r="H9" s="109">
        <v>12216.666666666666</v>
      </c>
      <c r="I9" s="109">
        <v>11566.666666666666</v>
      </c>
      <c r="J9" s="109">
        <v>11466.666666666666</v>
      </c>
      <c r="K9" s="109">
        <v>11500</v>
      </c>
      <c r="L9" s="109">
        <v>11533.333333333334</v>
      </c>
      <c r="M9" s="109">
        <v>11533</v>
      </c>
      <c r="N9" s="109">
        <v>11533</v>
      </c>
    </row>
    <row r="10" spans="1:21" x14ac:dyDescent="0.5">
      <c r="A10" s="15"/>
      <c r="B10" s="15" t="s">
        <v>23</v>
      </c>
      <c r="C10" s="111">
        <v>15072.249503968254</v>
      </c>
      <c r="D10" s="111">
        <v>15003.89384920635</v>
      </c>
      <c r="E10" s="111">
        <v>15084.920634920636</v>
      </c>
      <c r="F10" s="111">
        <v>15095.194444444445</v>
      </c>
      <c r="G10" s="111">
        <v>15115.637152777781</v>
      </c>
      <c r="H10" s="111">
        <v>15091.027777777781</v>
      </c>
      <c r="I10" s="111">
        <v>14946.596748737375</v>
      </c>
      <c r="J10" s="111">
        <v>14862.060763888891</v>
      </c>
      <c r="K10" s="111">
        <v>15172.439236111109</v>
      </c>
      <c r="L10" s="111">
        <v>11923</v>
      </c>
      <c r="M10" s="111">
        <v>13243</v>
      </c>
      <c r="N10" s="111">
        <v>13029</v>
      </c>
    </row>
    <row r="11" spans="1:21" x14ac:dyDescent="0.5">
      <c r="A11" s="14" t="s">
        <v>26</v>
      </c>
      <c r="B11" s="14" t="s">
        <v>22</v>
      </c>
      <c r="C11" s="109">
        <v>16066.666666666666</v>
      </c>
      <c r="D11" s="109">
        <v>16066.666666666666</v>
      </c>
      <c r="E11" s="109">
        <v>16066.666666666666</v>
      </c>
      <c r="F11" s="109">
        <v>16066.666666666666</v>
      </c>
      <c r="G11" s="109">
        <v>16066.666666666666</v>
      </c>
      <c r="H11" s="109">
        <v>14866.666666666666</v>
      </c>
      <c r="I11" s="109">
        <v>14866.666666666666</v>
      </c>
      <c r="J11" s="109">
        <v>14700</v>
      </c>
      <c r="K11" s="109">
        <v>14700</v>
      </c>
      <c r="L11" s="109">
        <v>14700</v>
      </c>
      <c r="M11" s="109">
        <v>14700</v>
      </c>
      <c r="N11" s="109">
        <v>14700</v>
      </c>
    </row>
    <row r="12" spans="1:21" x14ac:dyDescent="0.5">
      <c r="A12" s="15"/>
      <c r="B12" s="15" t="s">
        <v>23</v>
      </c>
      <c r="C12" s="111">
        <v>17835.416666666664</v>
      </c>
      <c r="D12" s="111">
        <v>17768.75</v>
      </c>
      <c r="E12" s="111">
        <v>17765.972222222223</v>
      </c>
      <c r="F12" s="111">
        <v>17561.979166666664</v>
      </c>
      <c r="G12" s="111">
        <v>17576.645833333332</v>
      </c>
      <c r="H12" s="111">
        <v>17511.979166666664</v>
      </c>
      <c r="I12" s="111">
        <v>17166.666666666668</v>
      </c>
      <c r="J12" s="111">
        <v>17150</v>
      </c>
      <c r="K12" s="119">
        <v>17183.333333333332</v>
      </c>
      <c r="L12" s="119">
        <v>14344</v>
      </c>
      <c r="M12" s="119">
        <v>16166</v>
      </c>
      <c r="N12" s="119">
        <v>16916</v>
      </c>
    </row>
    <row r="13" spans="1:21" x14ac:dyDescent="0.5">
      <c r="A13" s="14" t="s">
        <v>4</v>
      </c>
      <c r="B13" s="14" t="s">
        <v>22</v>
      </c>
      <c r="C13" s="109">
        <v>11866.666666666666</v>
      </c>
      <c r="D13" s="109">
        <v>11866.666666666666</v>
      </c>
      <c r="E13" s="109">
        <v>11866.666666666666</v>
      </c>
      <c r="F13" s="109">
        <v>11866.666666666666</v>
      </c>
      <c r="G13" s="109">
        <v>11866.666666666666</v>
      </c>
      <c r="H13" s="109">
        <v>11766.666666666666</v>
      </c>
      <c r="I13" s="109">
        <v>11700</v>
      </c>
      <c r="J13" s="109">
        <v>11566.666666666666</v>
      </c>
      <c r="K13" s="109">
        <v>11566.666666666666</v>
      </c>
      <c r="L13" s="109">
        <v>11566.666666666666</v>
      </c>
      <c r="M13" s="109">
        <v>11533</v>
      </c>
      <c r="N13" s="109">
        <v>11533</v>
      </c>
    </row>
    <row r="14" spans="1:21" x14ac:dyDescent="0.5">
      <c r="A14" s="15"/>
      <c r="B14" s="15" t="s">
        <v>23</v>
      </c>
      <c r="C14" s="111">
        <v>12984.477294200507</v>
      </c>
      <c r="D14" s="111">
        <v>12942.974111330137</v>
      </c>
      <c r="E14" s="111">
        <v>12939.344812388339</v>
      </c>
      <c r="F14" s="111">
        <v>12940.644003276817</v>
      </c>
      <c r="G14" s="111">
        <v>12948.431701689515</v>
      </c>
      <c r="H14" s="111">
        <v>12941.278923911737</v>
      </c>
      <c r="I14" s="111">
        <v>12897.744807728646</v>
      </c>
      <c r="J14" s="111">
        <v>12885.770491372054</v>
      </c>
      <c r="K14" s="111">
        <v>12904.326596105613</v>
      </c>
      <c r="L14" s="111">
        <v>12511</v>
      </c>
      <c r="M14" s="111">
        <v>12472</v>
      </c>
      <c r="N14" s="111">
        <v>12412</v>
      </c>
    </row>
    <row r="15" spans="1:21" x14ac:dyDescent="0.5">
      <c r="A15" s="14" t="s">
        <v>5</v>
      </c>
      <c r="B15" s="14" t="s">
        <v>22</v>
      </c>
      <c r="C15" s="109">
        <v>12666.666666666666</v>
      </c>
      <c r="D15" s="109">
        <v>12666.666666666666</v>
      </c>
      <c r="E15" s="109">
        <v>12666.666666666666</v>
      </c>
      <c r="F15" s="109">
        <v>12666.666666666666</v>
      </c>
      <c r="G15" s="109">
        <v>12666.666666666666</v>
      </c>
      <c r="H15" s="109">
        <v>12166.666666666666</v>
      </c>
      <c r="I15" s="109">
        <v>12066.666666666666</v>
      </c>
      <c r="J15" s="109">
        <v>12333.333333333334</v>
      </c>
      <c r="K15" s="109">
        <v>12400</v>
      </c>
      <c r="L15" s="109">
        <v>12400</v>
      </c>
      <c r="M15" s="109">
        <v>12367</v>
      </c>
      <c r="N15" s="109">
        <v>12367</v>
      </c>
    </row>
    <row r="16" spans="1:21" x14ac:dyDescent="0.5">
      <c r="A16" s="15"/>
      <c r="B16" s="15" t="s">
        <v>23</v>
      </c>
      <c r="C16" s="111">
        <v>13462.010114885115</v>
      </c>
      <c r="D16" s="111">
        <v>13583.846611721612</v>
      </c>
      <c r="E16" s="111">
        <v>13576.497710622709</v>
      </c>
      <c r="F16" s="111">
        <v>13432.613590890902</v>
      </c>
      <c r="G16" s="111">
        <v>13432.358488850086</v>
      </c>
      <c r="H16" s="111">
        <v>13432.613590890902</v>
      </c>
      <c r="I16" s="111">
        <v>13449.572102591037</v>
      </c>
      <c r="J16" s="111">
        <v>13432.613590890902</v>
      </c>
      <c r="K16" s="111">
        <v>13458.05126596093</v>
      </c>
      <c r="L16" s="111">
        <v>13475</v>
      </c>
      <c r="M16" s="111">
        <v>13316</v>
      </c>
      <c r="N16" s="111">
        <v>13126</v>
      </c>
    </row>
    <row r="17" spans="1:14" x14ac:dyDescent="0.5">
      <c r="A17" s="14" t="s">
        <v>6</v>
      </c>
      <c r="B17" s="14" t="s">
        <v>22</v>
      </c>
      <c r="C17" s="109">
        <v>15800</v>
      </c>
      <c r="D17" s="109">
        <v>15633.333333333334</v>
      </c>
      <c r="E17" s="109">
        <v>15633.333333333334</v>
      </c>
      <c r="F17" s="109">
        <v>15633.333333333334</v>
      </c>
      <c r="G17" s="109">
        <v>15633.333333333334</v>
      </c>
      <c r="H17" s="109">
        <v>15000</v>
      </c>
      <c r="I17" s="109">
        <v>14666.666666666666</v>
      </c>
      <c r="J17" s="109">
        <v>14700</v>
      </c>
      <c r="K17" s="109">
        <v>14766.666666666666</v>
      </c>
      <c r="L17" s="109">
        <v>14566.666666666666</v>
      </c>
      <c r="M17" s="109">
        <v>14567</v>
      </c>
      <c r="N17" s="109">
        <v>14567</v>
      </c>
    </row>
    <row r="18" spans="1:14" x14ac:dyDescent="0.5">
      <c r="A18" s="15"/>
      <c r="B18" s="15" t="s">
        <v>23</v>
      </c>
      <c r="C18" s="111">
        <v>16499.539697392895</v>
      </c>
      <c r="D18" s="111">
        <v>16365.092214097951</v>
      </c>
      <c r="E18" s="111">
        <v>16360.374651567887</v>
      </c>
      <c r="F18" s="111">
        <v>16413.918026853542</v>
      </c>
      <c r="G18" s="111">
        <v>16414.820203380717</v>
      </c>
      <c r="H18" s="111">
        <v>16388.203741139256</v>
      </c>
      <c r="I18" s="111">
        <v>16337.931584254547</v>
      </c>
      <c r="J18" s="111">
        <v>16350.235097812747</v>
      </c>
      <c r="K18" s="111">
        <v>16372.15474066989</v>
      </c>
      <c r="L18" s="111">
        <v>15756</v>
      </c>
      <c r="M18" s="111">
        <v>16060</v>
      </c>
      <c r="N18" s="111">
        <v>15251</v>
      </c>
    </row>
    <row r="19" spans="1:14" x14ac:dyDescent="0.5">
      <c r="A19" s="14" t="s">
        <v>7</v>
      </c>
      <c r="B19" s="14" t="s">
        <v>22</v>
      </c>
      <c r="C19" s="109">
        <v>15866.666666666666</v>
      </c>
      <c r="D19" s="109">
        <v>15850</v>
      </c>
      <c r="E19" s="109">
        <v>15866.666666666666</v>
      </c>
      <c r="F19" s="109">
        <v>15866.666666666666</v>
      </c>
      <c r="G19" s="109">
        <v>15866.666666666666</v>
      </c>
      <c r="H19" s="109">
        <v>15833.333333333334</v>
      </c>
      <c r="I19" s="109">
        <v>16266.666666666666</v>
      </c>
      <c r="J19" s="109">
        <v>16266.666666666666</v>
      </c>
      <c r="K19" s="109">
        <v>16266.666666666666</v>
      </c>
      <c r="L19" s="109">
        <v>16266.666666666666</v>
      </c>
      <c r="M19" s="109">
        <v>16267</v>
      </c>
      <c r="N19" s="109">
        <v>16267</v>
      </c>
    </row>
    <row r="20" spans="1:14" x14ac:dyDescent="0.5">
      <c r="A20" s="15"/>
      <c r="B20" s="15" t="s">
        <v>23</v>
      </c>
      <c r="C20" s="111">
        <v>18226.597222222219</v>
      </c>
      <c r="D20" s="111">
        <v>18231.128472222223</v>
      </c>
      <c r="E20" s="111">
        <v>18214.605654761905</v>
      </c>
      <c r="F20" s="111">
        <v>18247.836474867727</v>
      </c>
      <c r="G20" s="111">
        <v>18245</v>
      </c>
      <c r="H20" s="111">
        <v>18243.669808201059</v>
      </c>
      <c r="I20" s="111">
        <v>18208.506944444445</v>
      </c>
      <c r="J20" s="111">
        <v>18197.107308201059</v>
      </c>
      <c r="K20" s="111">
        <v>18269.972718253968</v>
      </c>
      <c r="L20" s="111">
        <v>17436</v>
      </c>
      <c r="M20" s="111">
        <v>17308</v>
      </c>
      <c r="N20" s="111">
        <v>17406</v>
      </c>
    </row>
    <row r="21" spans="1:14" x14ac:dyDescent="0.5">
      <c r="A21" s="17" t="s">
        <v>24</v>
      </c>
      <c r="B21" s="18"/>
      <c r="C21" s="117">
        <v>30.61</v>
      </c>
      <c r="D21" s="117">
        <v>31.5</v>
      </c>
      <c r="E21" s="117">
        <v>32.25</v>
      </c>
      <c r="F21" s="117">
        <v>32.81</v>
      </c>
      <c r="G21" s="117">
        <v>32.21</v>
      </c>
      <c r="H21" s="117">
        <v>31.33</v>
      </c>
      <c r="I21" s="117">
        <v>31.58</v>
      </c>
      <c r="J21" s="117">
        <v>31.38</v>
      </c>
      <c r="K21" s="117">
        <v>31.52</v>
      </c>
      <c r="L21" s="117">
        <v>31.44</v>
      </c>
      <c r="M21" s="117">
        <v>30.64</v>
      </c>
      <c r="N21" s="117">
        <v>30.27</v>
      </c>
    </row>
    <row r="23" spans="1:14" x14ac:dyDescent="0.5">
      <c r="A23" s="31" t="s">
        <v>35</v>
      </c>
      <c r="B23" s="31"/>
    </row>
    <row r="24" spans="1:14" x14ac:dyDescent="0.5">
      <c r="A24" s="31" t="s">
        <v>27</v>
      </c>
      <c r="B24" s="31"/>
    </row>
  </sheetData>
  <mergeCells count="4">
    <mergeCell ref="H2:M2"/>
    <mergeCell ref="C3:N3"/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7D11-2B22-4AAB-9865-D41A0A185D6B}">
  <dimension ref="A1:N23"/>
  <sheetViews>
    <sheetView topLeftCell="A10" workbookViewId="0"/>
  </sheetViews>
  <sheetFormatPr defaultColWidth="9" defaultRowHeight="21.75" x14ac:dyDescent="0.5"/>
  <cols>
    <col min="1" max="1" width="9" style="1"/>
    <col min="2" max="2" width="13.875" style="1" customWidth="1"/>
    <col min="3" max="16384" width="9" style="1"/>
  </cols>
  <sheetData>
    <row r="1" spans="1:14" x14ac:dyDescent="0.5">
      <c r="A1" s="69" t="s">
        <v>50</v>
      </c>
      <c r="B1" s="69"/>
    </row>
    <row r="2" spans="1:14" x14ac:dyDescent="0.5">
      <c r="H2" s="139" t="s">
        <v>8</v>
      </c>
      <c r="I2" s="139"/>
      <c r="J2" s="139"/>
      <c r="K2" s="139"/>
      <c r="L2" s="139"/>
      <c r="M2" s="139"/>
    </row>
    <row r="3" spans="1:14" x14ac:dyDescent="0.5">
      <c r="A3" s="130" t="s">
        <v>0</v>
      </c>
      <c r="B3" s="130" t="s">
        <v>1</v>
      </c>
      <c r="C3" s="136">
        <v>2564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8"/>
    </row>
    <row r="4" spans="1:14" x14ac:dyDescent="0.5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</row>
    <row r="5" spans="1:14" x14ac:dyDescent="0.5">
      <c r="A5" s="98" t="s">
        <v>2</v>
      </c>
      <c r="B5" s="99" t="s">
        <v>22</v>
      </c>
      <c r="C5" s="109">
        <v>6400</v>
      </c>
      <c r="D5" s="109">
        <v>6400</v>
      </c>
      <c r="E5" s="109">
        <v>6600</v>
      </c>
      <c r="F5" s="109">
        <v>6575</v>
      </c>
      <c r="G5" s="109">
        <v>7400</v>
      </c>
      <c r="H5" s="109">
        <v>7700</v>
      </c>
      <c r="I5" s="109">
        <v>8200</v>
      </c>
      <c r="J5" s="120">
        <v>8400</v>
      </c>
      <c r="K5" s="109">
        <v>8550</v>
      </c>
      <c r="L5" s="109">
        <v>10400</v>
      </c>
      <c r="M5" s="109">
        <v>11900</v>
      </c>
      <c r="N5" s="109">
        <v>12150</v>
      </c>
    </row>
    <row r="6" spans="1:14" x14ac:dyDescent="0.5">
      <c r="A6" s="100"/>
      <c r="B6" s="100" t="s">
        <v>23</v>
      </c>
      <c r="C6" s="111">
        <v>8246</v>
      </c>
      <c r="D6" s="111">
        <v>7257</v>
      </c>
      <c r="E6" s="111">
        <v>7409</v>
      </c>
      <c r="F6" s="111">
        <v>7516</v>
      </c>
      <c r="G6" s="111">
        <v>8349</v>
      </c>
      <c r="H6" s="111">
        <v>8766</v>
      </c>
      <c r="I6" s="111">
        <v>8745</v>
      </c>
      <c r="J6" s="119">
        <v>8374</v>
      </c>
      <c r="K6" s="111">
        <v>9121</v>
      </c>
      <c r="L6" s="111">
        <v>9556</v>
      </c>
      <c r="M6" s="111">
        <v>10194</v>
      </c>
      <c r="N6" s="111">
        <v>10456</v>
      </c>
    </row>
    <row r="7" spans="1:14" x14ac:dyDescent="0.5">
      <c r="A7" s="99" t="s">
        <v>3</v>
      </c>
      <c r="B7" s="99" t="s">
        <v>22</v>
      </c>
      <c r="C7" s="109">
        <v>10000</v>
      </c>
      <c r="D7" s="109">
        <v>10067</v>
      </c>
      <c r="E7" s="109">
        <v>11700</v>
      </c>
      <c r="F7" s="109">
        <v>13400</v>
      </c>
      <c r="G7" s="109">
        <v>13000</v>
      </c>
      <c r="H7" s="109">
        <v>14000</v>
      </c>
      <c r="I7" s="109">
        <v>15233</v>
      </c>
      <c r="J7" s="120">
        <v>16233</v>
      </c>
      <c r="K7" s="109">
        <v>17333</v>
      </c>
      <c r="L7" s="109">
        <v>19333</v>
      </c>
      <c r="M7" s="109">
        <v>23133</v>
      </c>
      <c r="N7" s="109">
        <v>21200</v>
      </c>
    </row>
    <row r="8" spans="1:14" x14ac:dyDescent="0.5">
      <c r="A8" s="100"/>
      <c r="B8" s="100" t="s">
        <v>23</v>
      </c>
      <c r="C8" s="111">
        <v>10592</v>
      </c>
      <c r="D8" s="111">
        <v>11391</v>
      </c>
      <c r="E8" s="111">
        <v>10980</v>
      </c>
      <c r="F8" s="111">
        <v>11631</v>
      </c>
      <c r="G8" s="111">
        <v>11440</v>
      </c>
      <c r="H8" s="111">
        <v>12295</v>
      </c>
      <c r="I8" s="111">
        <v>13067</v>
      </c>
      <c r="J8" s="119">
        <v>13864</v>
      </c>
      <c r="K8" s="111">
        <v>14763</v>
      </c>
      <c r="L8" s="111">
        <v>15058</v>
      </c>
      <c r="M8" s="111">
        <v>18377</v>
      </c>
      <c r="N8" s="111">
        <v>19034</v>
      </c>
    </row>
    <row r="9" spans="1:14" x14ac:dyDescent="0.5">
      <c r="A9" s="99" t="s">
        <v>25</v>
      </c>
      <c r="B9" s="99" t="s">
        <v>22</v>
      </c>
      <c r="C9" s="109">
        <v>11533</v>
      </c>
      <c r="D9" s="109">
        <v>11533</v>
      </c>
      <c r="E9" s="109">
        <v>11800</v>
      </c>
      <c r="F9" s="109">
        <v>12250</v>
      </c>
      <c r="G9" s="109">
        <v>12600</v>
      </c>
      <c r="H9" s="109">
        <v>12567</v>
      </c>
      <c r="I9" s="109">
        <v>13600</v>
      </c>
      <c r="J9" s="120">
        <v>16000</v>
      </c>
      <c r="K9" s="109">
        <v>18900</v>
      </c>
      <c r="L9" s="109">
        <v>21900</v>
      </c>
      <c r="M9" s="109">
        <v>23000</v>
      </c>
      <c r="N9" s="109">
        <v>25000</v>
      </c>
    </row>
    <row r="10" spans="1:14" x14ac:dyDescent="0.5">
      <c r="A10" s="100"/>
      <c r="B10" s="100" t="s">
        <v>23</v>
      </c>
      <c r="C10" s="111">
        <v>12374</v>
      </c>
      <c r="D10" s="111">
        <v>13236</v>
      </c>
      <c r="E10" s="111">
        <v>12435</v>
      </c>
      <c r="F10" s="111">
        <v>12375</v>
      </c>
      <c r="G10" s="111">
        <v>13022</v>
      </c>
      <c r="H10" s="111">
        <v>13099</v>
      </c>
      <c r="I10" s="111">
        <v>13343</v>
      </c>
      <c r="J10" s="119">
        <v>13403</v>
      </c>
      <c r="K10" s="111">
        <v>14672</v>
      </c>
      <c r="L10" s="111">
        <v>16334</v>
      </c>
      <c r="M10" s="111">
        <v>18938</v>
      </c>
      <c r="N10" s="111">
        <v>18392</v>
      </c>
    </row>
    <row r="11" spans="1:14" x14ac:dyDescent="0.5">
      <c r="A11" s="99" t="s">
        <v>26</v>
      </c>
      <c r="B11" s="99" t="s">
        <v>22</v>
      </c>
      <c r="C11" s="109">
        <v>14700</v>
      </c>
      <c r="D11" s="109">
        <v>14700</v>
      </c>
      <c r="E11" s="109">
        <v>16333</v>
      </c>
      <c r="F11" s="109">
        <v>23875</v>
      </c>
      <c r="G11" s="109">
        <v>22417</v>
      </c>
      <c r="H11" s="109">
        <v>22667</v>
      </c>
      <c r="I11" s="109">
        <v>21250</v>
      </c>
      <c r="J11" s="120">
        <v>21833</v>
      </c>
      <c r="K11" s="109">
        <v>22667</v>
      </c>
      <c r="L11" s="109">
        <v>23750</v>
      </c>
      <c r="M11" s="109">
        <v>29000</v>
      </c>
      <c r="N11" s="109">
        <v>29000</v>
      </c>
    </row>
    <row r="12" spans="1:14" x14ac:dyDescent="0.5">
      <c r="A12" s="100"/>
      <c r="B12" s="100" t="s">
        <v>23</v>
      </c>
      <c r="C12" s="119">
        <v>14680</v>
      </c>
      <c r="D12" s="119">
        <v>12151</v>
      </c>
      <c r="E12" s="119">
        <v>16307</v>
      </c>
      <c r="F12" s="119">
        <v>15798</v>
      </c>
      <c r="G12" s="119">
        <v>15193</v>
      </c>
      <c r="H12" s="119">
        <v>17095</v>
      </c>
      <c r="I12" s="119">
        <v>16942</v>
      </c>
      <c r="J12" s="119">
        <v>17987</v>
      </c>
      <c r="K12" s="119">
        <v>17945</v>
      </c>
      <c r="L12" s="119">
        <v>19215</v>
      </c>
      <c r="M12" s="119">
        <v>21054</v>
      </c>
      <c r="N12" s="119">
        <v>20490</v>
      </c>
    </row>
    <row r="13" spans="1:14" x14ac:dyDescent="0.5">
      <c r="A13" s="99" t="s">
        <v>4</v>
      </c>
      <c r="B13" s="99" t="s">
        <v>22</v>
      </c>
      <c r="C13" s="109">
        <v>11533</v>
      </c>
      <c r="D13" s="109">
        <v>11567</v>
      </c>
      <c r="E13" s="109">
        <v>11667</v>
      </c>
      <c r="F13" s="109">
        <v>12950</v>
      </c>
      <c r="G13" s="109">
        <v>13233</v>
      </c>
      <c r="H13" s="109">
        <v>13333</v>
      </c>
      <c r="I13" s="109">
        <v>13500</v>
      </c>
      <c r="J13" s="120">
        <v>13667</v>
      </c>
      <c r="K13" s="109">
        <v>14800</v>
      </c>
      <c r="L13" s="109">
        <v>15133</v>
      </c>
      <c r="M13" s="109">
        <v>15200</v>
      </c>
      <c r="N13" s="109">
        <v>16250</v>
      </c>
    </row>
    <row r="14" spans="1:14" x14ac:dyDescent="0.5">
      <c r="A14" s="100"/>
      <c r="B14" s="100" t="s">
        <v>23</v>
      </c>
      <c r="C14" s="111">
        <v>12192</v>
      </c>
      <c r="D14" s="111">
        <v>12151</v>
      </c>
      <c r="E14" s="111">
        <v>12323</v>
      </c>
      <c r="F14" s="111">
        <v>12429</v>
      </c>
      <c r="G14" s="111">
        <v>12738</v>
      </c>
      <c r="H14" s="111">
        <v>13018</v>
      </c>
      <c r="I14" s="111">
        <v>13279</v>
      </c>
      <c r="J14" s="119">
        <v>13339</v>
      </c>
      <c r="K14" s="111">
        <v>13854</v>
      </c>
      <c r="L14" s="111">
        <v>14045</v>
      </c>
      <c r="M14" s="111">
        <v>14769</v>
      </c>
      <c r="N14" s="111">
        <v>14810</v>
      </c>
    </row>
    <row r="15" spans="1:14" x14ac:dyDescent="0.5">
      <c r="A15" s="99" t="s">
        <v>5</v>
      </c>
      <c r="B15" s="99" t="s">
        <v>22</v>
      </c>
      <c r="C15" s="109">
        <v>12367</v>
      </c>
      <c r="D15" s="109">
        <v>12400</v>
      </c>
      <c r="E15" s="109">
        <v>12733</v>
      </c>
      <c r="F15" s="109">
        <v>13933</v>
      </c>
      <c r="G15" s="109">
        <v>14033</v>
      </c>
      <c r="H15" s="109">
        <v>14033</v>
      </c>
      <c r="I15" s="109">
        <v>14200</v>
      </c>
      <c r="J15" s="120">
        <v>14367</v>
      </c>
      <c r="K15" s="109">
        <v>15633</v>
      </c>
      <c r="L15" s="109">
        <v>15967</v>
      </c>
      <c r="M15" s="109">
        <v>16800</v>
      </c>
      <c r="N15" s="109">
        <v>17533</v>
      </c>
    </row>
    <row r="16" spans="1:14" x14ac:dyDescent="0.5">
      <c r="A16" s="100"/>
      <c r="B16" s="100" t="s">
        <v>23</v>
      </c>
      <c r="C16" s="111">
        <v>12776</v>
      </c>
      <c r="D16" s="111">
        <v>12860</v>
      </c>
      <c r="E16" s="111">
        <v>12830</v>
      </c>
      <c r="F16" s="111">
        <v>12911</v>
      </c>
      <c r="G16" s="111">
        <v>11838</v>
      </c>
      <c r="H16" s="111">
        <v>13462</v>
      </c>
      <c r="I16" s="111">
        <v>13421</v>
      </c>
      <c r="J16" s="119">
        <v>13668</v>
      </c>
      <c r="K16" s="111">
        <v>13992</v>
      </c>
      <c r="L16" s="111">
        <v>14445</v>
      </c>
      <c r="M16" s="111">
        <v>15232</v>
      </c>
      <c r="N16" s="111">
        <v>16676</v>
      </c>
    </row>
    <row r="17" spans="1:14" x14ac:dyDescent="0.5">
      <c r="A17" s="99" t="s">
        <v>6</v>
      </c>
      <c r="B17" s="99" t="s">
        <v>22</v>
      </c>
      <c r="C17" s="109">
        <v>14567</v>
      </c>
      <c r="D17" s="109">
        <v>14567</v>
      </c>
      <c r="E17" s="109">
        <v>14733</v>
      </c>
      <c r="F17" s="109">
        <v>15550</v>
      </c>
      <c r="G17" s="109">
        <v>15733</v>
      </c>
      <c r="H17" s="109">
        <v>15900</v>
      </c>
      <c r="I17" s="109">
        <v>16100</v>
      </c>
      <c r="J17" s="120">
        <v>16500</v>
      </c>
      <c r="K17" s="109">
        <v>17133</v>
      </c>
      <c r="L17" s="109">
        <v>17917</v>
      </c>
      <c r="M17" s="109">
        <v>19417</v>
      </c>
      <c r="N17" s="109">
        <v>20317</v>
      </c>
    </row>
    <row r="18" spans="1:14" x14ac:dyDescent="0.5">
      <c r="A18" s="100"/>
      <c r="B18" s="100" t="s">
        <v>23</v>
      </c>
      <c r="C18" s="111">
        <v>15446</v>
      </c>
      <c r="D18" s="111">
        <v>14506</v>
      </c>
      <c r="E18" s="111">
        <v>15207</v>
      </c>
      <c r="F18" s="111">
        <v>15350</v>
      </c>
      <c r="G18" s="111">
        <v>15523</v>
      </c>
      <c r="H18" s="111">
        <v>15707</v>
      </c>
      <c r="I18" s="111">
        <v>16113</v>
      </c>
      <c r="J18" s="119">
        <v>16373</v>
      </c>
      <c r="K18" s="111">
        <v>16714</v>
      </c>
      <c r="L18" s="111">
        <v>16817</v>
      </c>
      <c r="M18" s="111">
        <v>18400</v>
      </c>
      <c r="N18" s="111">
        <v>18487</v>
      </c>
    </row>
    <row r="19" spans="1:14" x14ac:dyDescent="0.5">
      <c r="A19" s="99" t="s">
        <v>7</v>
      </c>
      <c r="B19" s="99" t="s">
        <v>22</v>
      </c>
      <c r="C19" s="109">
        <v>16267</v>
      </c>
      <c r="D19" s="109">
        <v>16267</v>
      </c>
      <c r="E19" s="109">
        <v>15900</v>
      </c>
      <c r="F19" s="109">
        <v>17750</v>
      </c>
      <c r="G19" s="109">
        <v>17900</v>
      </c>
      <c r="H19" s="109">
        <v>17900</v>
      </c>
      <c r="I19" s="109">
        <v>17900</v>
      </c>
      <c r="J19" s="120">
        <v>18750</v>
      </c>
      <c r="K19" s="109">
        <v>20000</v>
      </c>
      <c r="L19" s="109">
        <v>20750</v>
      </c>
      <c r="M19" s="109">
        <v>21750</v>
      </c>
      <c r="N19" s="109">
        <v>22500</v>
      </c>
    </row>
    <row r="20" spans="1:14" x14ac:dyDescent="0.5">
      <c r="A20" s="100"/>
      <c r="B20" s="100" t="s">
        <v>23</v>
      </c>
      <c r="C20" s="111">
        <v>17132</v>
      </c>
      <c r="D20" s="111">
        <v>15367</v>
      </c>
      <c r="E20" s="111">
        <v>17189</v>
      </c>
      <c r="F20" s="111">
        <v>17397</v>
      </c>
      <c r="G20" s="111">
        <v>17494</v>
      </c>
      <c r="H20" s="111">
        <v>17763</v>
      </c>
      <c r="I20" s="111">
        <v>17756</v>
      </c>
      <c r="J20" s="119">
        <v>18170</v>
      </c>
      <c r="K20" s="111">
        <v>18302</v>
      </c>
      <c r="L20" s="111">
        <v>18765</v>
      </c>
      <c r="M20" s="111">
        <v>20720</v>
      </c>
      <c r="N20" s="111">
        <v>21113</v>
      </c>
    </row>
    <row r="21" spans="1:14" x14ac:dyDescent="0.5">
      <c r="A21" s="101" t="s">
        <v>24</v>
      </c>
      <c r="B21" s="102"/>
      <c r="C21" s="117">
        <v>30.18</v>
      </c>
      <c r="D21" s="117">
        <v>30.16</v>
      </c>
      <c r="E21" s="117">
        <v>30.95</v>
      </c>
      <c r="F21" s="117">
        <v>31.5</v>
      </c>
      <c r="G21" s="117">
        <v>31.47</v>
      </c>
      <c r="H21" s="117">
        <v>31.61</v>
      </c>
      <c r="I21" s="117">
        <v>32.78</v>
      </c>
      <c r="J21" s="121">
        <v>33.29</v>
      </c>
      <c r="K21" s="117">
        <v>33.200000000000003</v>
      </c>
      <c r="L21" s="117">
        <v>33.65</v>
      </c>
      <c r="M21" s="117">
        <v>33.26</v>
      </c>
      <c r="N21" s="122">
        <v>33.74</v>
      </c>
    </row>
    <row r="23" spans="1:14" x14ac:dyDescent="0.5">
      <c r="A23" s="1" t="s">
        <v>35</v>
      </c>
    </row>
  </sheetData>
  <mergeCells count="4">
    <mergeCell ref="H2:M2"/>
    <mergeCell ref="A3:A4"/>
    <mergeCell ref="B3:B4"/>
    <mergeCell ref="C3: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75022-AABA-4E82-9FE5-DBC227DB6CB2}">
  <dimension ref="A1:N23"/>
  <sheetViews>
    <sheetView tabSelected="1" workbookViewId="0">
      <selection activeCell="P12" sqref="P12"/>
    </sheetView>
  </sheetViews>
  <sheetFormatPr defaultColWidth="9" defaultRowHeight="21.75" x14ac:dyDescent="0.5"/>
  <cols>
    <col min="1" max="1" width="9" style="1"/>
    <col min="2" max="2" width="13.875" style="1" customWidth="1"/>
    <col min="3" max="16384" width="9" style="1"/>
  </cols>
  <sheetData>
    <row r="1" spans="1:14" x14ac:dyDescent="0.5">
      <c r="A1" s="69" t="s">
        <v>49</v>
      </c>
      <c r="B1" s="69"/>
    </row>
    <row r="2" spans="1:14" ht="24" x14ac:dyDescent="0.55000000000000004">
      <c r="H2" s="140" t="s">
        <v>8</v>
      </c>
      <c r="I2" s="140"/>
      <c r="J2" s="140"/>
      <c r="K2" s="140"/>
      <c r="L2" s="140"/>
      <c r="M2" s="140"/>
    </row>
    <row r="3" spans="1:14" x14ac:dyDescent="0.5">
      <c r="A3" s="130" t="s">
        <v>0</v>
      </c>
      <c r="B3" s="130" t="s">
        <v>1</v>
      </c>
      <c r="C3" s="132">
        <v>2565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4" x14ac:dyDescent="0.5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</row>
    <row r="5" spans="1:14" ht="23.25" x14ac:dyDescent="0.55000000000000004">
      <c r="A5" s="98" t="s">
        <v>2</v>
      </c>
      <c r="B5" s="99" t="s">
        <v>22</v>
      </c>
      <c r="C5" s="47">
        <v>15650</v>
      </c>
      <c r="D5" s="47">
        <v>15650</v>
      </c>
      <c r="E5" s="47">
        <v>16400</v>
      </c>
      <c r="F5" s="47">
        <v>16750</v>
      </c>
      <c r="G5" s="47">
        <v>15000</v>
      </c>
      <c r="H5" s="47">
        <v>13650</v>
      </c>
      <c r="I5" s="47">
        <v>14933</v>
      </c>
      <c r="J5" s="47">
        <v>14933</v>
      </c>
      <c r="K5" s="47">
        <v>14933</v>
      </c>
      <c r="L5" s="47">
        <v>14933</v>
      </c>
      <c r="M5" s="47">
        <v>14800</v>
      </c>
      <c r="N5" s="47">
        <v>14700</v>
      </c>
    </row>
    <row r="6" spans="1:14" ht="23.25" x14ac:dyDescent="0.55000000000000004">
      <c r="A6" s="100"/>
      <c r="B6" s="100" t="s">
        <v>23</v>
      </c>
      <c r="C6" s="48">
        <v>12480</v>
      </c>
      <c r="D6" s="48">
        <v>13442</v>
      </c>
      <c r="E6" s="48">
        <v>13233</v>
      </c>
      <c r="F6" s="48">
        <v>14738</v>
      </c>
      <c r="G6" s="48">
        <v>15871</v>
      </c>
      <c r="H6" s="48">
        <v>16807</v>
      </c>
      <c r="I6" s="48">
        <v>17002</v>
      </c>
      <c r="J6" s="48">
        <v>16387</v>
      </c>
      <c r="K6" s="48">
        <v>16460</v>
      </c>
      <c r="L6" s="48">
        <v>16367</v>
      </c>
      <c r="M6" s="48">
        <v>16245</v>
      </c>
      <c r="N6" s="48">
        <v>16371</v>
      </c>
    </row>
    <row r="7" spans="1:14" ht="23.25" x14ac:dyDescent="0.55000000000000004">
      <c r="A7" s="99" t="s">
        <v>3</v>
      </c>
      <c r="B7" s="99" t="s">
        <v>22</v>
      </c>
      <c r="C7" s="47">
        <v>26000</v>
      </c>
      <c r="D7" s="47">
        <v>25000</v>
      </c>
      <c r="E7" s="47">
        <v>28000</v>
      </c>
      <c r="F7" s="47">
        <v>32250</v>
      </c>
      <c r="G7" s="47">
        <v>30500</v>
      </c>
      <c r="H7" s="47">
        <v>25500</v>
      </c>
      <c r="I7" s="47">
        <v>26133</v>
      </c>
      <c r="J7" s="47">
        <v>26100</v>
      </c>
      <c r="K7" s="47">
        <v>26100</v>
      </c>
      <c r="L7" s="47">
        <v>26100</v>
      </c>
      <c r="M7" s="47">
        <v>25500</v>
      </c>
      <c r="N7" s="47">
        <v>25067</v>
      </c>
    </row>
    <row r="8" spans="1:14" ht="23.25" x14ac:dyDescent="0.55000000000000004">
      <c r="A8" s="100"/>
      <c r="B8" s="100" t="s">
        <v>23</v>
      </c>
      <c r="C8" s="48">
        <v>21210</v>
      </c>
      <c r="D8" s="48">
        <v>22100</v>
      </c>
      <c r="E8" s="48">
        <v>22165</v>
      </c>
      <c r="F8" s="48">
        <v>25737</v>
      </c>
      <c r="G8" s="48">
        <v>27200</v>
      </c>
      <c r="H8" s="48">
        <v>29155</v>
      </c>
      <c r="I8" s="48">
        <v>28595</v>
      </c>
      <c r="J8" s="48">
        <v>27808</v>
      </c>
      <c r="K8" s="48">
        <v>27403</v>
      </c>
      <c r="L8" s="48">
        <v>27262</v>
      </c>
      <c r="M8" s="48">
        <v>27625</v>
      </c>
      <c r="N8" s="48">
        <v>27368</v>
      </c>
    </row>
    <row r="9" spans="1:14" ht="23.25" x14ac:dyDescent="0.55000000000000004">
      <c r="A9" s="99" t="s">
        <v>25</v>
      </c>
      <c r="B9" s="99" t="s">
        <v>22</v>
      </c>
      <c r="C9" s="47">
        <v>26500</v>
      </c>
      <c r="D9" s="47">
        <v>27000</v>
      </c>
      <c r="E9" s="47">
        <v>30000</v>
      </c>
      <c r="F9" s="47">
        <v>32000</v>
      </c>
      <c r="G9" s="47">
        <v>35000</v>
      </c>
      <c r="H9" s="47">
        <v>37000</v>
      </c>
      <c r="I9" s="47">
        <v>37000</v>
      </c>
      <c r="J9" s="47">
        <v>35750</v>
      </c>
      <c r="K9" s="47">
        <v>35417</v>
      </c>
      <c r="L9" s="47">
        <v>35417</v>
      </c>
      <c r="M9" s="47">
        <v>35625</v>
      </c>
      <c r="N9" s="47">
        <v>35625</v>
      </c>
    </row>
    <row r="10" spans="1:14" ht="23.25" x14ac:dyDescent="0.55000000000000004">
      <c r="A10" s="100"/>
      <c r="B10" s="100" t="s">
        <v>23</v>
      </c>
      <c r="C10" s="48">
        <v>21288</v>
      </c>
      <c r="D10" s="48">
        <v>21903</v>
      </c>
      <c r="E10" s="48">
        <v>21960</v>
      </c>
      <c r="F10" s="48">
        <v>23303</v>
      </c>
      <c r="G10" s="48">
        <v>25240</v>
      </c>
      <c r="H10" s="48">
        <v>31409</v>
      </c>
      <c r="I10" s="48">
        <v>30805</v>
      </c>
      <c r="J10" s="48">
        <v>31448</v>
      </c>
      <c r="K10" s="48">
        <v>32573</v>
      </c>
      <c r="L10" s="48">
        <v>32055</v>
      </c>
      <c r="M10" s="48">
        <v>33135</v>
      </c>
      <c r="N10" s="48">
        <v>33825</v>
      </c>
    </row>
    <row r="11" spans="1:14" ht="23.25" x14ac:dyDescent="0.55000000000000004">
      <c r="A11" s="99" t="s">
        <v>26</v>
      </c>
      <c r="B11" s="99" t="s">
        <v>22</v>
      </c>
      <c r="C11" s="47">
        <v>34000</v>
      </c>
      <c r="D11" s="47">
        <v>35000</v>
      </c>
      <c r="E11" s="47">
        <v>39000</v>
      </c>
      <c r="F11" s="47">
        <v>35000</v>
      </c>
      <c r="G11" s="47">
        <v>35000</v>
      </c>
      <c r="H11" s="47">
        <v>35000</v>
      </c>
      <c r="I11" s="123" t="s">
        <v>21</v>
      </c>
      <c r="J11" s="124">
        <v>36500</v>
      </c>
      <c r="K11" s="124">
        <v>35000</v>
      </c>
      <c r="L11" s="125">
        <v>35000</v>
      </c>
      <c r="M11" s="125">
        <v>36000</v>
      </c>
      <c r="N11" s="125">
        <v>36500</v>
      </c>
    </row>
    <row r="12" spans="1:14" ht="23.25" x14ac:dyDescent="0.55000000000000004">
      <c r="A12" s="100"/>
      <c r="B12" s="100" t="s">
        <v>23</v>
      </c>
      <c r="C12" s="126">
        <v>23472</v>
      </c>
      <c r="D12" s="126">
        <v>25248</v>
      </c>
      <c r="E12" s="126">
        <v>24828</v>
      </c>
      <c r="F12" s="126">
        <v>25496</v>
      </c>
      <c r="G12" s="126">
        <v>25204</v>
      </c>
      <c r="H12" s="126">
        <v>28809</v>
      </c>
      <c r="I12" s="126">
        <v>29328</v>
      </c>
      <c r="J12" s="126">
        <v>30696</v>
      </c>
      <c r="K12" s="126">
        <v>30912</v>
      </c>
      <c r="L12" s="126">
        <v>30696</v>
      </c>
      <c r="M12" s="126">
        <v>31112</v>
      </c>
      <c r="N12" s="126">
        <v>32240</v>
      </c>
    </row>
    <row r="13" spans="1:14" ht="23.25" x14ac:dyDescent="0.55000000000000004">
      <c r="A13" s="99" t="s">
        <v>4</v>
      </c>
      <c r="B13" s="99" t="s">
        <v>22</v>
      </c>
      <c r="C13" s="47">
        <v>17433</v>
      </c>
      <c r="D13" s="47">
        <v>17433</v>
      </c>
      <c r="E13" s="47">
        <v>18250</v>
      </c>
      <c r="F13" s="47">
        <v>24500</v>
      </c>
      <c r="G13" s="47">
        <v>24500</v>
      </c>
      <c r="H13" s="47">
        <v>23250</v>
      </c>
      <c r="I13" s="47">
        <v>23450</v>
      </c>
      <c r="J13" s="47">
        <v>23500</v>
      </c>
      <c r="K13" s="47">
        <v>23500</v>
      </c>
      <c r="L13" s="47">
        <v>23500</v>
      </c>
      <c r="M13" s="47">
        <v>23500</v>
      </c>
      <c r="N13" s="47">
        <v>23194</v>
      </c>
    </row>
    <row r="14" spans="1:14" ht="23.25" x14ac:dyDescent="0.55000000000000004">
      <c r="A14" s="100"/>
      <c r="B14" s="100" t="s">
        <v>23</v>
      </c>
      <c r="C14" s="48">
        <v>15865</v>
      </c>
      <c r="D14" s="48">
        <v>16087</v>
      </c>
      <c r="E14" s="48">
        <v>15967</v>
      </c>
      <c r="F14" s="48">
        <v>17685</v>
      </c>
      <c r="G14" s="48">
        <v>20313</v>
      </c>
      <c r="H14" s="48">
        <v>23181</v>
      </c>
      <c r="I14" s="48">
        <v>23720</v>
      </c>
      <c r="J14" s="48">
        <v>23463</v>
      </c>
      <c r="K14" s="48">
        <v>23582</v>
      </c>
      <c r="L14" s="48">
        <v>23490</v>
      </c>
      <c r="M14" s="48">
        <v>23672</v>
      </c>
      <c r="N14" s="48">
        <v>23993</v>
      </c>
    </row>
    <row r="15" spans="1:14" ht="23.25" x14ac:dyDescent="0.55000000000000004">
      <c r="A15" s="99" t="s">
        <v>5</v>
      </c>
      <c r="B15" s="99" t="s">
        <v>22</v>
      </c>
      <c r="C15" s="47">
        <v>19000</v>
      </c>
      <c r="D15" s="47">
        <v>19000</v>
      </c>
      <c r="E15" s="47">
        <v>19800</v>
      </c>
      <c r="F15" s="47">
        <v>23750</v>
      </c>
      <c r="G15" s="47">
        <v>24100</v>
      </c>
      <c r="H15" s="47">
        <v>23967</v>
      </c>
      <c r="I15" s="47">
        <v>24567</v>
      </c>
      <c r="J15" s="47">
        <v>24733</v>
      </c>
      <c r="K15" s="47">
        <v>24733</v>
      </c>
      <c r="L15" s="47">
        <v>24733</v>
      </c>
      <c r="M15" s="47">
        <v>24567</v>
      </c>
      <c r="N15" s="47">
        <v>24300</v>
      </c>
    </row>
    <row r="16" spans="1:14" ht="23.25" x14ac:dyDescent="0.55000000000000004">
      <c r="A16" s="100"/>
      <c r="B16" s="100" t="s">
        <v>23</v>
      </c>
      <c r="C16" s="48">
        <v>15875</v>
      </c>
      <c r="D16" s="48">
        <v>16504</v>
      </c>
      <c r="E16" s="48">
        <v>16630</v>
      </c>
      <c r="F16" s="48">
        <v>17470</v>
      </c>
      <c r="G16" s="48">
        <v>20480</v>
      </c>
      <c r="H16" s="48">
        <v>23368</v>
      </c>
      <c r="I16" s="48">
        <v>23720</v>
      </c>
      <c r="J16" s="48">
        <v>24000</v>
      </c>
      <c r="K16" s="48">
        <v>24620</v>
      </c>
      <c r="L16" s="48">
        <v>24548</v>
      </c>
      <c r="M16" s="48">
        <v>24868</v>
      </c>
      <c r="N16" s="48">
        <v>24904</v>
      </c>
    </row>
    <row r="17" spans="1:14" ht="23.25" x14ac:dyDescent="0.55000000000000004">
      <c r="A17" s="99" t="s">
        <v>6</v>
      </c>
      <c r="B17" s="99" t="s">
        <v>22</v>
      </c>
      <c r="C17" s="47">
        <v>20967</v>
      </c>
      <c r="D17" s="47">
        <v>20350</v>
      </c>
      <c r="E17" s="47">
        <v>22900</v>
      </c>
      <c r="F17" s="47">
        <v>27250</v>
      </c>
      <c r="G17" s="47">
        <v>27000</v>
      </c>
      <c r="H17" s="47">
        <v>27167</v>
      </c>
      <c r="I17" s="47">
        <v>27300</v>
      </c>
      <c r="J17" s="47">
        <v>27833</v>
      </c>
      <c r="K17" s="47">
        <v>28000</v>
      </c>
      <c r="L17" s="47">
        <v>28000</v>
      </c>
      <c r="M17" s="47">
        <v>27833</v>
      </c>
      <c r="N17" s="47">
        <v>27411</v>
      </c>
    </row>
    <row r="18" spans="1:14" ht="23.25" x14ac:dyDescent="0.55000000000000004">
      <c r="A18" s="100"/>
      <c r="B18" s="100" t="s">
        <v>23</v>
      </c>
      <c r="C18" s="48">
        <v>19985</v>
      </c>
      <c r="D18" s="48">
        <v>20502</v>
      </c>
      <c r="E18" s="48">
        <v>21202</v>
      </c>
      <c r="F18" s="48">
        <v>24288</v>
      </c>
      <c r="G18" s="48">
        <v>24865</v>
      </c>
      <c r="H18" s="48">
        <v>28446</v>
      </c>
      <c r="I18" s="48">
        <v>28442</v>
      </c>
      <c r="J18" s="48">
        <v>28348</v>
      </c>
      <c r="K18" s="48">
        <v>28495</v>
      </c>
      <c r="L18" s="48">
        <v>28263</v>
      </c>
      <c r="M18" s="48">
        <v>28507</v>
      </c>
      <c r="N18" s="48">
        <v>28295</v>
      </c>
    </row>
    <row r="19" spans="1:14" ht="23.25" x14ac:dyDescent="0.55000000000000004">
      <c r="A19" s="99" t="s">
        <v>7</v>
      </c>
      <c r="B19" s="99" t="s">
        <v>22</v>
      </c>
      <c r="C19" s="47">
        <v>19500</v>
      </c>
      <c r="D19" s="47">
        <v>22500</v>
      </c>
      <c r="E19" s="47">
        <v>19500</v>
      </c>
      <c r="F19" s="123" t="s">
        <v>21</v>
      </c>
      <c r="G19" s="123" t="s">
        <v>21</v>
      </c>
      <c r="H19" s="123">
        <v>24700</v>
      </c>
      <c r="I19" s="124">
        <v>25900</v>
      </c>
      <c r="J19" s="124">
        <v>27500</v>
      </c>
      <c r="K19" s="124">
        <v>27800</v>
      </c>
      <c r="L19" s="124">
        <v>27800</v>
      </c>
      <c r="M19" s="124">
        <v>31500</v>
      </c>
      <c r="N19" s="124">
        <v>29250</v>
      </c>
    </row>
    <row r="20" spans="1:14" ht="23.25" x14ac:dyDescent="0.55000000000000004">
      <c r="A20" s="100"/>
      <c r="B20" s="100" t="s">
        <v>23</v>
      </c>
      <c r="C20" s="48">
        <v>21508</v>
      </c>
      <c r="D20" s="48">
        <v>22124</v>
      </c>
      <c r="E20" s="48">
        <v>22472</v>
      </c>
      <c r="F20" s="48">
        <v>24376</v>
      </c>
      <c r="G20" s="48">
        <v>26078</v>
      </c>
      <c r="H20" s="48">
        <v>30157</v>
      </c>
      <c r="I20" s="48">
        <v>30484</v>
      </c>
      <c r="J20" s="48">
        <v>30216</v>
      </c>
      <c r="K20" s="48">
        <v>30048</v>
      </c>
      <c r="L20" s="48">
        <v>30120</v>
      </c>
      <c r="M20" s="48">
        <v>30404</v>
      </c>
      <c r="N20" s="48">
        <v>30338</v>
      </c>
    </row>
    <row r="21" spans="1:14" ht="23.25" x14ac:dyDescent="0.55000000000000004">
      <c r="A21" s="101" t="s">
        <v>24</v>
      </c>
      <c r="B21" s="102"/>
      <c r="C21" s="49">
        <v>33.409999999999997</v>
      </c>
      <c r="D21" s="49">
        <v>32.840000000000003</v>
      </c>
      <c r="E21" s="127">
        <v>33.409999999999997</v>
      </c>
      <c r="F21" s="127">
        <v>33.979999999999997</v>
      </c>
      <c r="G21" s="127">
        <v>34.57</v>
      </c>
      <c r="H21" s="127">
        <v>35.130000000000003</v>
      </c>
      <c r="I21" s="127">
        <v>36.36</v>
      </c>
      <c r="J21" s="127">
        <v>36.04</v>
      </c>
      <c r="K21" s="127">
        <v>37.200000000000003</v>
      </c>
      <c r="L21" s="127">
        <v>38.08</v>
      </c>
      <c r="M21" s="127">
        <v>36.6</v>
      </c>
      <c r="N21" s="127">
        <v>34.96</v>
      </c>
    </row>
    <row r="23" spans="1:14" x14ac:dyDescent="0.5">
      <c r="A23" s="1" t="s">
        <v>35</v>
      </c>
    </row>
  </sheetData>
  <mergeCells count="4">
    <mergeCell ref="H2:M2"/>
    <mergeCell ref="A3:A4"/>
    <mergeCell ref="B3:B4"/>
    <mergeCell ref="C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workbookViewId="0">
      <selection activeCell="H13" sqref="H13"/>
    </sheetView>
  </sheetViews>
  <sheetFormatPr defaultRowHeight="14.25" x14ac:dyDescent="0.2"/>
  <cols>
    <col min="2" max="2" width="16.125" customWidth="1"/>
  </cols>
  <sheetData>
    <row r="1" spans="1:14" ht="21.75" x14ac:dyDescent="0.5">
      <c r="A1" s="129" t="s">
        <v>43</v>
      </c>
      <c r="B1" s="129"/>
      <c r="C1" s="129"/>
      <c r="D1" s="129"/>
      <c r="E1" s="129"/>
      <c r="F1" s="129"/>
      <c r="G1" s="129"/>
      <c r="H1" s="129"/>
      <c r="I1" s="129"/>
      <c r="J1" s="103"/>
      <c r="K1" s="103"/>
      <c r="L1" s="103"/>
      <c r="M1" s="103"/>
      <c r="N1" s="103"/>
    </row>
    <row r="2" spans="1:14" ht="21.75" x14ac:dyDescent="0.5">
      <c r="A2" s="103"/>
      <c r="B2" s="103"/>
      <c r="C2" s="104"/>
      <c r="D2" s="104"/>
      <c r="E2" s="104"/>
      <c r="F2" s="104"/>
      <c r="G2" s="103"/>
      <c r="H2" s="103"/>
      <c r="I2" s="104"/>
      <c r="J2" s="103"/>
      <c r="K2" s="104" t="s">
        <v>8</v>
      </c>
      <c r="L2" s="103"/>
      <c r="M2" s="103"/>
      <c r="N2" s="104"/>
    </row>
    <row r="3" spans="1:14" ht="21.75" x14ac:dyDescent="0.5">
      <c r="A3" s="130" t="s">
        <v>0</v>
      </c>
      <c r="B3" s="130" t="s">
        <v>1</v>
      </c>
      <c r="C3" s="132">
        <v>2549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4" ht="21.75" x14ac:dyDescent="0.5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</row>
    <row r="5" spans="1:14" ht="21.75" x14ac:dyDescent="0.5">
      <c r="A5" s="13" t="s">
        <v>2</v>
      </c>
      <c r="B5" s="14" t="s">
        <v>22</v>
      </c>
      <c r="C5" s="3">
        <v>6300</v>
      </c>
      <c r="D5" s="4">
        <v>6200</v>
      </c>
      <c r="E5" s="4">
        <v>6200</v>
      </c>
      <c r="F5" s="4">
        <v>6150</v>
      </c>
      <c r="G5" s="4">
        <v>6200</v>
      </c>
      <c r="H5" s="4">
        <v>6100</v>
      </c>
      <c r="I5" s="4">
        <v>6100</v>
      </c>
      <c r="J5" s="4">
        <v>6000</v>
      </c>
      <c r="K5" s="4">
        <v>5900</v>
      </c>
      <c r="L5" s="4">
        <v>5900</v>
      </c>
      <c r="M5" s="4">
        <v>6000</v>
      </c>
      <c r="N5" s="4">
        <v>5950</v>
      </c>
    </row>
    <row r="6" spans="1:14" ht="21.75" x14ac:dyDescent="0.5">
      <c r="A6" s="15"/>
      <c r="B6" s="15" t="s">
        <v>23</v>
      </c>
      <c r="C6" s="5">
        <v>7541</v>
      </c>
      <c r="D6" s="6">
        <v>7504</v>
      </c>
      <c r="E6" s="6">
        <v>7553</v>
      </c>
      <c r="F6" s="6">
        <v>7633</v>
      </c>
      <c r="G6" s="6">
        <v>7571</v>
      </c>
      <c r="H6" s="6">
        <v>7641</v>
      </c>
      <c r="I6" s="6">
        <v>7655</v>
      </c>
      <c r="J6" s="6">
        <v>7637</v>
      </c>
      <c r="K6" s="6">
        <v>7555</v>
      </c>
      <c r="L6" s="6">
        <v>7562</v>
      </c>
      <c r="M6" s="6">
        <v>7459</v>
      </c>
      <c r="N6" s="6">
        <v>7254</v>
      </c>
    </row>
    <row r="7" spans="1:14" ht="21.75" x14ac:dyDescent="0.5">
      <c r="A7" s="14" t="s">
        <v>3</v>
      </c>
      <c r="B7" s="14" t="s">
        <v>22</v>
      </c>
      <c r="C7" s="3">
        <v>11600</v>
      </c>
      <c r="D7" s="4">
        <v>11450</v>
      </c>
      <c r="E7" s="4">
        <v>11450</v>
      </c>
      <c r="F7" s="4">
        <v>11550</v>
      </c>
      <c r="G7" s="4">
        <v>11550</v>
      </c>
      <c r="H7" s="4">
        <v>11500</v>
      </c>
      <c r="I7" s="4">
        <v>11250</v>
      </c>
      <c r="J7" s="4">
        <v>10500</v>
      </c>
      <c r="K7" s="4">
        <v>10150</v>
      </c>
      <c r="L7" s="4">
        <v>10050</v>
      </c>
      <c r="M7" s="4">
        <v>10150</v>
      </c>
      <c r="N7" s="4">
        <v>10150</v>
      </c>
    </row>
    <row r="8" spans="1:14" ht="21.75" x14ac:dyDescent="0.5">
      <c r="A8" s="15"/>
      <c r="B8" s="15" t="s">
        <v>23</v>
      </c>
      <c r="C8" s="5">
        <v>12614</v>
      </c>
      <c r="D8" s="6">
        <v>12547</v>
      </c>
      <c r="E8" s="6">
        <v>12611</v>
      </c>
      <c r="F8" s="6">
        <v>12729</v>
      </c>
      <c r="G8" s="6">
        <v>12567</v>
      </c>
      <c r="H8" s="6">
        <v>12811</v>
      </c>
      <c r="I8" s="6">
        <v>12628</v>
      </c>
      <c r="J8" s="6">
        <v>12413</v>
      </c>
      <c r="K8" s="6">
        <v>12119</v>
      </c>
      <c r="L8" s="6">
        <v>12019</v>
      </c>
      <c r="M8" s="6">
        <v>11780</v>
      </c>
      <c r="N8" s="6">
        <v>11760</v>
      </c>
    </row>
    <row r="9" spans="1:14" ht="21.75" x14ac:dyDescent="0.5">
      <c r="A9" s="14" t="s">
        <v>4</v>
      </c>
      <c r="B9" s="14" t="s">
        <v>22</v>
      </c>
      <c r="C9" s="3">
        <v>9600</v>
      </c>
      <c r="D9" s="4">
        <v>9600</v>
      </c>
      <c r="E9" s="16">
        <v>9600</v>
      </c>
      <c r="F9" s="4">
        <v>9496</v>
      </c>
      <c r="G9" s="4">
        <v>9496</v>
      </c>
      <c r="H9" s="4">
        <v>9600</v>
      </c>
      <c r="I9" s="4">
        <v>9500</v>
      </c>
      <c r="J9" s="4">
        <v>9400</v>
      </c>
      <c r="K9" s="4">
        <v>9400</v>
      </c>
      <c r="L9" s="4">
        <v>6400</v>
      </c>
      <c r="M9" s="4">
        <v>9400</v>
      </c>
      <c r="N9" s="4">
        <v>9400</v>
      </c>
    </row>
    <row r="10" spans="1:14" ht="21.75" x14ac:dyDescent="0.5">
      <c r="A10" s="15"/>
      <c r="B10" s="15" t="s">
        <v>23</v>
      </c>
      <c r="C10" s="5">
        <v>9826</v>
      </c>
      <c r="D10" s="6">
        <v>9797</v>
      </c>
      <c r="E10" s="6">
        <v>9826</v>
      </c>
      <c r="F10" s="6">
        <v>9946</v>
      </c>
      <c r="G10" s="6">
        <v>10018</v>
      </c>
      <c r="H10" s="6">
        <v>10171</v>
      </c>
      <c r="I10" s="6">
        <v>10085</v>
      </c>
      <c r="J10" s="6">
        <v>10125</v>
      </c>
      <c r="K10" s="6">
        <v>10158</v>
      </c>
      <c r="L10" s="6">
        <v>10150</v>
      </c>
      <c r="M10" s="6">
        <v>10136</v>
      </c>
      <c r="N10" s="6">
        <v>10052</v>
      </c>
    </row>
    <row r="11" spans="1:14" ht="21.75" x14ac:dyDescent="0.5">
      <c r="A11" s="14" t="s">
        <v>5</v>
      </c>
      <c r="B11" s="14" t="s">
        <v>22</v>
      </c>
      <c r="C11" s="3">
        <v>9700</v>
      </c>
      <c r="D11" s="4">
        <v>9700</v>
      </c>
      <c r="E11" s="4">
        <v>9700</v>
      </c>
      <c r="F11" s="4">
        <v>9650</v>
      </c>
      <c r="G11" s="4">
        <v>9650</v>
      </c>
      <c r="H11" s="4">
        <v>9650</v>
      </c>
      <c r="I11" s="4">
        <v>9550</v>
      </c>
      <c r="J11" s="4">
        <v>9600</v>
      </c>
      <c r="K11" s="4">
        <v>9600</v>
      </c>
      <c r="L11" s="4">
        <v>9650</v>
      </c>
      <c r="M11" s="4">
        <v>9550</v>
      </c>
      <c r="N11" s="4">
        <v>9600</v>
      </c>
    </row>
    <row r="12" spans="1:14" ht="21.75" x14ac:dyDescent="0.5">
      <c r="A12" s="15"/>
      <c r="B12" s="15" t="s">
        <v>23</v>
      </c>
      <c r="C12" s="5">
        <v>10209</v>
      </c>
      <c r="D12" s="6">
        <v>10221</v>
      </c>
      <c r="E12" s="6">
        <v>10228</v>
      </c>
      <c r="F12" s="6">
        <v>10200</v>
      </c>
      <c r="G12" s="6">
        <v>10276</v>
      </c>
      <c r="H12" s="6">
        <v>10354</v>
      </c>
      <c r="I12" s="6">
        <v>10367</v>
      </c>
      <c r="J12" s="6">
        <v>10433</v>
      </c>
      <c r="K12" s="6">
        <v>10493</v>
      </c>
      <c r="L12" s="6">
        <v>10519</v>
      </c>
      <c r="M12" s="6">
        <v>10506</v>
      </c>
      <c r="N12" s="6">
        <v>10100</v>
      </c>
    </row>
    <row r="13" spans="1:14" ht="21.75" x14ac:dyDescent="0.5">
      <c r="A13" s="14" t="s">
        <v>6</v>
      </c>
      <c r="B13" s="14" t="s">
        <v>22</v>
      </c>
      <c r="C13" s="3">
        <v>11000</v>
      </c>
      <c r="D13" s="4">
        <v>11000</v>
      </c>
      <c r="E13" s="4">
        <v>11100</v>
      </c>
      <c r="F13" s="4">
        <v>10800</v>
      </c>
      <c r="G13" s="4">
        <v>11000</v>
      </c>
      <c r="H13" s="4">
        <v>10900</v>
      </c>
      <c r="I13" s="4">
        <v>10950</v>
      </c>
      <c r="J13" s="4">
        <v>10950</v>
      </c>
      <c r="K13" s="4">
        <v>10850</v>
      </c>
      <c r="L13" s="4">
        <v>10850</v>
      </c>
      <c r="M13" s="4">
        <v>10850</v>
      </c>
      <c r="N13" s="4">
        <v>10850</v>
      </c>
    </row>
    <row r="14" spans="1:14" ht="21.75" x14ac:dyDescent="0.5">
      <c r="A14" s="15"/>
      <c r="B14" s="15" t="s">
        <v>23</v>
      </c>
      <c r="C14" s="5">
        <v>13844</v>
      </c>
      <c r="D14" s="6">
        <v>12338</v>
      </c>
      <c r="E14" s="6">
        <v>12431</v>
      </c>
      <c r="F14" s="6">
        <v>13915</v>
      </c>
      <c r="G14" s="6">
        <v>13833</v>
      </c>
      <c r="H14" s="6">
        <v>12522</v>
      </c>
      <c r="I14" s="6">
        <v>12456</v>
      </c>
      <c r="J14" s="6">
        <v>12710</v>
      </c>
      <c r="K14" s="6">
        <v>12791</v>
      </c>
      <c r="L14" s="6">
        <v>12871</v>
      </c>
      <c r="M14" s="6">
        <v>12839</v>
      </c>
      <c r="N14" s="6">
        <v>12895</v>
      </c>
    </row>
    <row r="15" spans="1:14" ht="21.75" x14ac:dyDescent="0.5">
      <c r="A15" s="14" t="s">
        <v>7</v>
      </c>
      <c r="B15" s="14" t="s">
        <v>22</v>
      </c>
      <c r="C15" s="3">
        <v>11150</v>
      </c>
      <c r="D15" s="4">
        <v>11150</v>
      </c>
      <c r="E15" s="4">
        <v>11000</v>
      </c>
      <c r="F15" s="4">
        <v>10800</v>
      </c>
      <c r="G15" s="4">
        <v>11000</v>
      </c>
      <c r="H15" s="4">
        <v>11000</v>
      </c>
      <c r="I15" s="4">
        <v>10950</v>
      </c>
      <c r="J15" s="4">
        <v>10950</v>
      </c>
      <c r="K15" s="4">
        <v>10850</v>
      </c>
      <c r="L15" s="4">
        <v>10850</v>
      </c>
      <c r="M15" s="4">
        <v>10850</v>
      </c>
      <c r="N15" s="4">
        <v>10850</v>
      </c>
    </row>
    <row r="16" spans="1:14" ht="21.75" x14ac:dyDescent="0.5">
      <c r="A16" s="15"/>
      <c r="B16" s="15" t="s">
        <v>23</v>
      </c>
      <c r="C16" s="5">
        <v>12433</v>
      </c>
      <c r="D16" s="6">
        <v>12426</v>
      </c>
      <c r="E16" s="6">
        <v>12514</v>
      </c>
      <c r="F16" s="6">
        <v>12356</v>
      </c>
      <c r="G16" s="6">
        <v>12651</v>
      </c>
      <c r="H16" s="6">
        <v>13017</v>
      </c>
      <c r="I16" s="6">
        <v>12791</v>
      </c>
      <c r="J16" s="6">
        <v>13038</v>
      </c>
      <c r="K16" s="6">
        <v>13146</v>
      </c>
      <c r="L16" s="6">
        <v>13306</v>
      </c>
      <c r="M16" s="6">
        <v>13533</v>
      </c>
      <c r="N16" s="6">
        <v>13905</v>
      </c>
    </row>
    <row r="17" spans="1:14" ht="21.75" x14ac:dyDescent="0.5">
      <c r="A17" s="17" t="s">
        <v>24</v>
      </c>
      <c r="B17" s="18"/>
      <c r="C17" s="19">
        <v>39.200000000000003</v>
      </c>
      <c r="D17" s="20">
        <v>39.409999999999997</v>
      </c>
      <c r="E17" s="20">
        <v>38.94</v>
      </c>
      <c r="F17" s="20">
        <v>37.619999999999997</v>
      </c>
      <c r="G17" s="20">
        <v>38.229999999999997</v>
      </c>
      <c r="H17" s="20">
        <v>38.33</v>
      </c>
      <c r="I17" s="20">
        <v>37.950000000000003</v>
      </c>
      <c r="J17" s="20">
        <v>37.630000000000003</v>
      </c>
      <c r="K17" s="20">
        <v>37.25</v>
      </c>
      <c r="L17" s="20">
        <v>36.75</v>
      </c>
      <c r="M17" s="20">
        <v>36.020000000000003</v>
      </c>
      <c r="N17" s="20">
        <v>35.83</v>
      </c>
    </row>
    <row r="18" spans="1:14" ht="21.75" x14ac:dyDescent="0.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21.75" x14ac:dyDescent="0.5">
      <c r="A19" s="31" t="s">
        <v>35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</sheetData>
  <mergeCells count="4">
    <mergeCell ref="A1:I1"/>
    <mergeCell ref="A3:A4"/>
    <mergeCell ref="B3:B4"/>
    <mergeCell ref="C3:N3"/>
  </mergeCells>
  <pageMargins left="0.45" right="0.4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workbookViewId="0">
      <selection activeCell="M9" sqref="M9"/>
    </sheetView>
  </sheetViews>
  <sheetFormatPr defaultRowHeight="14.25" x14ac:dyDescent="0.2"/>
  <cols>
    <col min="2" max="2" width="16.125" customWidth="1"/>
  </cols>
  <sheetData>
    <row r="1" spans="1:15" ht="21.75" x14ac:dyDescent="0.5">
      <c r="A1" s="129" t="s">
        <v>36</v>
      </c>
      <c r="B1" s="129"/>
      <c r="C1" s="129"/>
      <c r="D1" s="129"/>
      <c r="E1" s="129"/>
      <c r="F1" s="129"/>
      <c r="G1" s="129"/>
      <c r="H1" s="129"/>
      <c r="I1" s="129"/>
      <c r="J1" s="103"/>
      <c r="K1" s="103"/>
      <c r="L1" s="103"/>
      <c r="M1" s="103"/>
      <c r="N1" s="103"/>
    </row>
    <row r="2" spans="1:15" ht="21.75" x14ac:dyDescent="0.5">
      <c r="A2" s="103"/>
      <c r="B2" s="103"/>
      <c r="C2" s="104"/>
      <c r="D2" s="104"/>
      <c r="E2" s="104"/>
      <c r="F2" s="104"/>
      <c r="G2" s="103"/>
      <c r="H2" s="103"/>
      <c r="I2" s="104"/>
      <c r="J2" s="103"/>
      <c r="K2" s="104" t="s">
        <v>8</v>
      </c>
      <c r="L2" s="103"/>
      <c r="M2" s="103"/>
      <c r="N2" s="104"/>
    </row>
    <row r="3" spans="1:15" ht="21.75" x14ac:dyDescent="0.5">
      <c r="A3" s="130" t="s">
        <v>0</v>
      </c>
      <c r="B3" s="130" t="s">
        <v>1</v>
      </c>
      <c r="C3" s="132">
        <v>2550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  <c r="O3" s="22"/>
    </row>
    <row r="4" spans="1:15" ht="21.75" x14ac:dyDescent="0.5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  <c r="O4" s="23"/>
    </row>
    <row r="5" spans="1:15" ht="21.75" x14ac:dyDescent="0.5">
      <c r="A5" s="13" t="s">
        <v>2</v>
      </c>
      <c r="B5" s="14" t="s">
        <v>22</v>
      </c>
      <c r="C5" s="4">
        <v>5950</v>
      </c>
      <c r="D5" s="4">
        <v>5950</v>
      </c>
      <c r="E5" s="4">
        <v>6500</v>
      </c>
      <c r="F5" s="4">
        <v>6500</v>
      </c>
      <c r="G5" s="4">
        <v>6500</v>
      </c>
      <c r="H5" s="4">
        <v>6500</v>
      </c>
      <c r="I5" s="4">
        <v>6500</v>
      </c>
      <c r="J5" s="4">
        <v>6500</v>
      </c>
      <c r="K5" s="4">
        <v>6900</v>
      </c>
      <c r="L5" s="4">
        <v>7400</v>
      </c>
      <c r="M5" s="4" t="s">
        <v>21</v>
      </c>
      <c r="N5" s="4" t="s">
        <v>21</v>
      </c>
      <c r="O5" s="24"/>
    </row>
    <row r="6" spans="1:15" ht="21.75" x14ac:dyDescent="0.5">
      <c r="A6" s="15"/>
      <c r="B6" s="15" t="s">
        <v>23</v>
      </c>
      <c r="C6" s="6">
        <v>7230</v>
      </c>
      <c r="D6" s="6">
        <v>7395</v>
      </c>
      <c r="E6" s="6">
        <v>7255</v>
      </c>
      <c r="F6" s="6">
        <v>7623</v>
      </c>
      <c r="G6" s="6">
        <v>7641</v>
      </c>
      <c r="H6" s="6">
        <v>7634</v>
      </c>
      <c r="I6" s="6">
        <v>7786</v>
      </c>
      <c r="J6" s="6">
        <v>7563</v>
      </c>
      <c r="K6" s="6">
        <v>7709</v>
      </c>
      <c r="L6" s="6">
        <v>7880</v>
      </c>
      <c r="M6" s="6">
        <v>8015</v>
      </c>
      <c r="N6" s="6">
        <v>8350</v>
      </c>
      <c r="O6" s="24"/>
    </row>
    <row r="7" spans="1:15" ht="21.75" x14ac:dyDescent="0.5">
      <c r="A7" s="14" t="s">
        <v>3</v>
      </c>
      <c r="B7" s="14" t="s">
        <v>22</v>
      </c>
      <c r="C7" s="4">
        <v>11300</v>
      </c>
      <c r="D7" s="4">
        <v>11600</v>
      </c>
      <c r="E7" s="4">
        <v>12200</v>
      </c>
      <c r="F7" s="4">
        <v>12200</v>
      </c>
      <c r="G7" s="4">
        <v>12230</v>
      </c>
      <c r="H7" s="4">
        <v>12200</v>
      </c>
      <c r="I7" s="4">
        <v>11200</v>
      </c>
      <c r="J7" s="4">
        <v>11050</v>
      </c>
      <c r="K7" s="4">
        <v>11050</v>
      </c>
      <c r="L7" s="4">
        <v>12500</v>
      </c>
      <c r="M7" s="4">
        <v>12600</v>
      </c>
      <c r="N7" s="4">
        <v>14300</v>
      </c>
      <c r="O7" s="22"/>
    </row>
    <row r="8" spans="1:15" ht="21.75" x14ac:dyDescent="0.5">
      <c r="A8" s="15"/>
      <c r="B8" s="15" t="s">
        <v>23</v>
      </c>
      <c r="C8" s="6">
        <v>11840</v>
      </c>
      <c r="D8" s="6">
        <v>12192</v>
      </c>
      <c r="E8" s="6">
        <v>12552</v>
      </c>
      <c r="F8" s="6">
        <v>12587</v>
      </c>
      <c r="G8" s="6">
        <v>12733</v>
      </c>
      <c r="H8" s="6">
        <v>12986</v>
      </c>
      <c r="I8" s="6">
        <v>12876</v>
      </c>
      <c r="J8" s="6">
        <v>12523</v>
      </c>
      <c r="K8" s="6">
        <v>12875</v>
      </c>
      <c r="L8" s="6">
        <v>12936</v>
      </c>
      <c r="M8" s="6">
        <v>13019</v>
      </c>
      <c r="N8" s="6">
        <v>13420</v>
      </c>
      <c r="O8" s="22"/>
    </row>
    <row r="9" spans="1:15" ht="21.75" x14ac:dyDescent="0.5">
      <c r="A9" s="14" t="s">
        <v>4</v>
      </c>
      <c r="B9" s="14" t="s">
        <v>22</v>
      </c>
      <c r="C9" s="4">
        <v>9400</v>
      </c>
      <c r="D9" s="4">
        <v>9400</v>
      </c>
      <c r="E9" s="4">
        <v>9800</v>
      </c>
      <c r="F9" s="4">
        <v>9800</v>
      </c>
      <c r="G9" s="4">
        <v>10800</v>
      </c>
      <c r="H9" s="4">
        <v>10800</v>
      </c>
      <c r="I9" s="4">
        <v>10800</v>
      </c>
      <c r="J9" s="4">
        <v>10850</v>
      </c>
      <c r="K9" s="4">
        <v>10050</v>
      </c>
      <c r="L9" s="4">
        <v>11150</v>
      </c>
      <c r="M9" s="4">
        <v>11500</v>
      </c>
      <c r="N9" s="4">
        <v>13000</v>
      </c>
      <c r="O9" s="24"/>
    </row>
    <row r="10" spans="1:15" ht="21.75" x14ac:dyDescent="0.5">
      <c r="A10" s="15"/>
      <c r="B10" s="15" t="s">
        <v>23</v>
      </c>
      <c r="C10" s="6">
        <v>10005</v>
      </c>
      <c r="D10" s="6">
        <v>10074</v>
      </c>
      <c r="E10" s="6">
        <v>9946</v>
      </c>
      <c r="F10" s="6">
        <v>10119</v>
      </c>
      <c r="G10" s="6">
        <v>10244</v>
      </c>
      <c r="H10" s="6">
        <v>10565</v>
      </c>
      <c r="I10" s="6">
        <v>10810</v>
      </c>
      <c r="J10" s="6">
        <v>10972</v>
      </c>
      <c r="K10" s="6">
        <v>11031</v>
      </c>
      <c r="L10" s="6">
        <v>11333</v>
      </c>
      <c r="M10" s="6">
        <v>11418</v>
      </c>
      <c r="N10" s="6">
        <v>11938</v>
      </c>
      <c r="O10" s="24"/>
    </row>
    <row r="11" spans="1:15" ht="21.75" x14ac:dyDescent="0.5">
      <c r="A11" s="14" t="s">
        <v>5</v>
      </c>
      <c r="B11" s="14" t="s">
        <v>22</v>
      </c>
      <c r="C11" s="4">
        <v>9600</v>
      </c>
      <c r="D11" s="4">
        <v>9600</v>
      </c>
      <c r="E11" s="4" t="s">
        <v>21</v>
      </c>
      <c r="F11" s="4" t="s">
        <v>21</v>
      </c>
      <c r="G11" s="4" t="s">
        <v>21</v>
      </c>
      <c r="H11" s="4" t="s">
        <v>21</v>
      </c>
      <c r="I11" s="4">
        <v>11300</v>
      </c>
      <c r="J11" s="4">
        <v>11300</v>
      </c>
      <c r="K11" s="4">
        <v>11500</v>
      </c>
      <c r="L11" s="4" t="s">
        <v>21</v>
      </c>
      <c r="M11" s="4" t="s">
        <v>21</v>
      </c>
      <c r="N11" s="4" t="s">
        <v>21</v>
      </c>
      <c r="O11" s="24"/>
    </row>
    <row r="12" spans="1:15" ht="21.75" x14ac:dyDescent="0.5">
      <c r="A12" s="15"/>
      <c r="B12" s="15" t="s">
        <v>23</v>
      </c>
      <c r="C12" s="6">
        <v>10500</v>
      </c>
      <c r="D12" s="6">
        <v>10575</v>
      </c>
      <c r="E12" s="6">
        <v>10252</v>
      </c>
      <c r="F12" s="6">
        <v>10435</v>
      </c>
      <c r="G12" s="6">
        <v>10393</v>
      </c>
      <c r="H12" s="6">
        <v>10608</v>
      </c>
      <c r="I12" s="6">
        <v>11050</v>
      </c>
      <c r="J12" s="6">
        <v>11315</v>
      </c>
      <c r="K12" s="6">
        <v>11296</v>
      </c>
      <c r="L12" s="6">
        <v>11404</v>
      </c>
      <c r="M12" s="6">
        <v>11702</v>
      </c>
      <c r="N12" s="6">
        <v>11693</v>
      </c>
      <c r="O12" s="24"/>
    </row>
    <row r="13" spans="1:15" ht="21.75" x14ac:dyDescent="0.5">
      <c r="A13" s="14" t="s">
        <v>6</v>
      </c>
      <c r="B13" s="14" t="s">
        <v>22</v>
      </c>
      <c r="C13" s="4">
        <v>10850</v>
      </c>
      <c r="D13" s="4">
        <v>10850</v>
      </c>
      <c r="E13" s="4">
        <v>11400</v>
      </c>
      <c r="F13" s="4">
        <v>11200</v>
      </c>
      <c r="G13" s="4">
        <v>11900</v>
      </c>
      <c r="H13" s="4">
        <v>11900</v>
      </c>
      <c r="I13" s="4">
        <v>12100</v>
      </c>
      <c r="J13" s="4">
        <v>12400</v>
      </c>
      <c r="K13" s="4" t="s">
        <v>21</v>
      </c>
      <c r="L13" s="4" t="s">
        <v>21</v>
      </c>
      <c r="M13" s="4" t="s">
        <v>21</v>
      </c>
      <c r="N13" s="4">
        <v>16000</v>
      </c>
      <c r="O13" s="24"/>
    </row>
    <row r="14" spans="1:15" ht="21.75" x14ac:dyDescent="0.5">
      <c r="A14" s="15"/>
      <c r="B14" s="15" t="s">
        <v>23</v>
      </c>
      <c r="C14" s="6">
        <v>12618</v>
      </c>
      <c r="D14" s="6">
        <v>12658</v>
      </c>
      <c r="E14" s="6">
        <v>12444</v>
      </c>
      <c r="F14" s="6">
        <v>12577</v>
      </c>
      <c r="G14" s="6">
        <v>12590</v>
      </c>
      <c r="H14" s="6">
        <v>12863</v>
      </c>
      <c r="I14" s="6">
        <v>13179</v>
      </c>
      <c r="J14" s="6">
        <v>13090</v>
      </c>
      <c r="K14" s="6">
        <v>13221</v>
      </c>
      <c r="L14" s="6">
        <v>13423</v>
      </c>
      <c r="M14" s="6">
        <v>13665</v>
      </c>
      <c r="N14" s="6">
        <v>14494</v>
      </c>
      <c r="O14" s="24"/>
    </row>
    <row r="15" spans="1:15" ht="21.75" x14ac:dyDescent="0.5">
      <c r="A15" s="14" t="s">
        <v>7</v>
      </c>
      <c r="B15" s="14" t="s">
        <v>22</v>
      </c>
      <c r="C15" s="4">
        <v>10850</v>
      </c>
      <c r="D15" s="4">
        <v>10850</v>
      </c>
      <c r="E15" s="4" t="s">
        <v>21</v>
      </c>
      <c r="F15" s="4">
        <v>11200</v>
      </c>
      <c r="G15" s="4" t="s">
        <v>21</v>
      </c>
      <c r="H15" s="4" t="s">
        <v>21</v>
      </c>
      <c r="I15" s="4" t="s">
        <v>21</v>
      </c>
      <c r="J15" s="4" t="s">
        <v>21</v>
      </c>
      <c r="K15" s="4" t="s">
        <v>21</v>
      </c>
      <c r="L15" s="4" t="s">
        <v>21</v>
      </c>
      <c r="M15" s="4" t="s">
        <v>21</v>
      </c>
      <c r="N15" s="4" t="s">
        <v>21</v>
      </c>
      <c r="O15" s="24"/>
    </row>
    <row r="16" spans="1:15" ht="21.75" x14ac:dyDescent="0.5">
      <c r="A16" s="15"/>
      <c r="B16" s="15" t="s">
        <v>23</v>
      </c>
      <c r="C16" s="6">
        <v>13141</v>
      </c>
      <c r="D16" s="6">
        <v>12841</v>
      </c>
      <c r="E16" s="6">
        <v>12706</v>
      </c>
      <c r="F16" s="6">
        <v>12690</v>
      </c>
      <c r="G16" s="6">
        <v>12670</v>
      </c>
      <c r="H16" s="6">
        <v>12653</v>
      </c>
      <c r="I16" s="6">
        <v>12779</v>
      </c>
      <c r="J16" s="6">
        <v>12914</v>
      </c>
      <c r="K16" s="6">
        <v>12819</v>
      </c>
      <c r="L16" s="6">
        <v>13160</v>
      </c>
      <c r="M16" s="6">
        <v>13474</v>
      </c>
      <c r="N16" s="6">
        <v>13904</v>
      </c>
      <c r="O16" s="24"/>
    </row>
    <row r="17" spans="1:15" ht="21.75" x14ac:dyDescent="0.5">
      <c r="A17" s="17" t="s">
        <v>24</v>
      </c>
      <c r="B17" s="18"/>
      <c r="C17" s="20">
        <v>35.93</v>
      </c>
      <c r="D17" s="20">
        <v>35.71</v>
      </c>
      <c r="E17" s="20">
        <v>34.92</v>
      </c>
      <c r="F17" s="20">
        <v>34.770000000000003</v>
      </c>
      <c r="G17" s="20">
        <v>34.49</v>
      </c>
      <c r="H17" s="20">
        <v>34.61</v>
      </c>
      <c r="I17" s="20">
        <v>33.270000000000003</v>
      </c>
      <c r="J17" s="20">
        <v>33.99</v>
      </c>
      <c r="K17" s="20">
        <v>34.28</v>
      </c>
      <c r="L17" s="20">
        <v>34.17</v>
      </c>
      <c r="M17" s="20">
        <v>33.96</v>
      </c>
      <c r="N17" s="20">
        <v>33.659999999999997</v>
      </c>
      <c r="O17" s="25"/>
    </row>
    <row r="18" spans="1:15" ht="21.75" x14ac:dyDescent="0.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5" ht="21.75" x14ac:dyDescent="0.5">
      <c r="A19" s="31" t="s">
        <v>35</v>
      </c>
      <c r="B19" s="103"/>
      <c r="C19" s="1"/>
      <c r="D19" s="1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</sheetData>
  <mergeCells count="4">
    <mergeCell ref="A1:I1"/>
    <mergeCell ref="A3:A4"/>
    <mergeCell ref="B3:B4"/>
    <mergeCell ref="C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workbookViewId="0">
      <selection activeCell="Q12" sqref="Q12"/>
    </sheetView>
  </sheetViews>
  <sheetFormatPr defaultRowHeight="14.25" x14ac:dyDescent="0.2"/>
  <cols>
    <col min="2" max="2" width="19.375" customWidth="1"/>
  </cols>
  <sheetData>
    <row r="1" spans="1:14" ht="21.75" x14ac:dyDescent="0.5">
      <c r="A1" s="129" t="s">
        <v>37</v>
      </c>
      <c r="B1" s="129"/>
      <c r="C1" s="129"/>
      <c r="D1" s="129"/>
      <c r="E1" s="129"/>
      <c r="F1" s="129"/>
      <c r="G1" s="129"/>
      <c r="H1" s="129"/>
      <c r="I1" s="129"/>
      <c r="J1" s="105"/>
      <c r="K1" s="105"/>
      <c r="L1" s="105"/>
      <c r="M1" s="105"/>
      <c r="N1" s="105"/>
    </row>
    <row r="2" spans="1:14" ht="21.75" x14ac:dyDescent="0.5">
      <c r="A2" s="105"/>
      <c r="B2" s="105"/>
      <c r="C2" s="104"/>
      <c r="D2" s="104"/>
      <c r="E2" s="104"/>
      <c r="F2" s="104"/>
      <c r="G2" s="105"/>
      <c r="H2" s="105"/>
      <c r="I2" s="104"/>
      <c r="J2" s="105"/>
      <c r="K2" s="104" t="s">
        <v>8</v>
      </c>
      <c r="L2" s="105"/>
      <c r="M2" s="105"/>
      <c r="N2" s="104"/>
    </row>
    <row r="3" spans="1:14" ht="21.75" x14ac:dyDescent="0.5">
      <c r="A3" s="130" t="s">
        <v>0</v>
      </c>
      <c r="B3" s="130" t="s">
        <v>1</v>
      </c>
      <c r="C3" s="133">
        <v>2551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4" ht="21.75" x14ac:dyDescent="0.5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7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</row>
    <row r="5" spans="1:14" ht="21.75" x14ac:dyDescent="0.5">
      <c r="A5" s="74" t="s">
        <v>2</v>
      </c>
      <c r="B5" s="74" t="s">
        <v>22</v>
      </c>
      <c r="C5" s="4">
        <v>10500</v>
      </c>
      <c r="D5" s="4">
        <v>10700</v>
      </c>
      <c r="E5" s="4">
        <v>10700</v>
      </c>
      <c r="F5" s="4">
        <v>11500</v>
      </c>
      <c r="G5" s="4">
        <v>11500</v>
      </c>
      <c r="H5" s="4">
        <v>12950</v>
      </c>
      <c r="I5" s="4">
        <v>14500</v>
      </c>
      <c r="J5" s="4">
        <v>14500</v>
      </c>
      <c r="K5" s="4">
        <v>14500</v>
      </c>
      <c r="L5" s="4">
        <v>14100</v>
      </c>
      <c r="M5" s="4">
        <v>13250</v>
      </c>
      <c r="N5" s="4">
        <v>10150</v>
      </c>
    </row>
    <row r="6" spans="1:14" ht="24.75" customHeight="1" x14ac:dyDescent="0.5">
      <c r="A6" s="107"/>
      <c r="B6" s="107" t="s">
        <v>23</v>
      </c>
      <c r="C6" s="6">
        <v>9572</v>
      </c>
      <c r="D6" s="6">
        <v>10385</v>
      </c>
      <c r="E6" s="6">
        <v>11247</v>
      </c>
      <c r="F6" s="6">
        <v>11300</v>
      </c>
      <c r="G6" s="6">
        <v>12020</v>
      </c>
      <c r="H6" s="6">
        <v>12814</v>
      </c>
      <c r="I6" s="6">
        <v>13472</v>
      </c>
      <c r="J6" s="6">
        <v>14198</v>
      </c>
      <c r="K6" s="6">
        <v>14725</v>
      </c>
      <c r="L6" s="6">
        <v>15000</v>
      </c>
      <c r="M6" s="6">
        <v>15009</v>
      </c>
      <c r="N6" s="6">
        <v>13636</v>
      </c>
    </row>
    <row r="7" spans="1:14" ht="21.75" x14ac:dyDescent="0.5">
      <c r="A7" s="74" t="s">
        <v>3</v>
      </c>
      <c r="B7" s="74" t="s">
        <v>22</v>
      </c>
      <c r="C7" s="4">
        <v>14500</v>
      </c>
      <c r="D7" s="4">
        <v>14800</v>
      </c>
      <c r="E7" s="4">
        <v>14800</v>
      </c>
      <c r="F7" s="4">
        <v>16000</v>
      </c>
      <c r="G7" s="4">
        <v>19700</v>
      </c>
      <c r="H7" s="4">
        <v>24066</v>
      </c>
      <c r="I7" s="4">
        <v>25000</v>
      </c>
      <c r="J7" s="4">
        <v>26500</v>
      </c>
      <c r="K7" s="4">
        <v>26500</v>
      </c>
      <c r="L7" s="4">
        <v>25500</v>
      </c>
      <c r="M7" s="4">
        <v>16700</v>
      </c>
      <c r="N7" s="4">
        <v>13300</v>
      </c>
    </row>
    <row r="8" spans="1:14" ht="21.75" x14ac:dyDescent="0.5">
      <c r="A8" s="107"/>
      <c r="B8" s="107" t="s">
        <v>23</v>
      </c>
      <c r="C8" s="6">
        <v>14446</v>
      </c>
      <c r="D8" s="6">
        <v>15277</v>
      </c>
      <c r="E8" s="6">
        <v>15969</v>
      </c>
      <c r="F8" s="6">
        <v>16054</v>
      </c>
      <c r="G8" s="6">
        <v>18845</v>
      </c>
      <c r="H8" s="6">
        <v>23368</v>
      </c>
      <c r="I8" s="6">
        <v>25379</v>
      </c>
      <c r="J8" s="6">
        <v>25452</v>
      </c>
      <c r="K8" s="6">
        <v>26503</v>
      </c>
      <c r="L8" s="6">
        <v>27000</v>
      </c>
      <c r="M8" s="6">
        <v>25574</v>
      </c>
      <c r="N8" s="6">
        <v>19385</v>
      </c>
    </row>
    <row r="9" spans="1:14" ht="21.75" x14ac:dyDescent="0.5">
      <c r="A9" s="74" t="s">
        <v>4</v>
      </c>
      <c r="B9" s="74" t="s">
        <v>22</v>
      </c>
      <c r="C9" s="4">
        <v>15300</v>
      </c>
      <c r="D9" s="4">
        <v>16400</v>
      </c>
      <c r="E9" s="4">
        <v>17300</v>
      </c>
      <c r="F9" s="4">
        <v>20300</v>
      </c>
      <c r="G9" s="4">
        <v>20300</v>
      </c>
      <c r="H9" s="4">
        <v>21666</v>
      </c>
      <c r="I9" s="4">
        <v>22800</v>
      </c>
      <c r="J9" s="4">
        <v>22800</v>
      </c>
      <c r="K9" s="4">
        <v>22800</v>
      </c>
      <c r="L9" s="4">
        <v>22500</v>
      </c>
      <c r="M9" s="4">
        <v>20166</v>
      </c>
      <c r="N9" s="4">
        <v>17800</v>
      </c>
    </row>
    <row r="10" spans="1:14" ht="21.75" x14ac:dyDescent="0.5">
      <c r="A10" s="107"/>
      <c r="B10" s="107" t="s">
        <v>23</v>
      </c>
      <c r="C10" s="6">
        <v>13388</v>
      </c>
      <c r="D10" s="6">
        <v>14597</v>
      </c>
      <c r="E10" s="6">
        <v>15800</v>
      </c>
      <c r="F10" s="6">
        <v>17095</v>
      </c>
      <c r="G10" s="6">
        <v>18080</v>
      </c>
      <c r="H10" s="6">
        <v>20485</v>
      </c>
      <c r="I10" s="6">
        <v>21797</v>
      </c>
      <c r="J10" s="6">
        <v>22332</v>
      </c>
      <c r="K10" s="6">
        <v>22644</v>
      </c>
      <c r="L10" s="6">
        <v>24000</v>
      </c>
      <c r="M10" s="6">
        <v>22395</v>
      </c>
      <c r="N10" s="6">
        <v>20020</v>
      </c>
    </row>
    <row r="11" spans="1:14" ht="21.75" x14ac:dyDescent="0.5">
      <c r="A11" s="74" t="s">
        <v>5</v>
      </c>
      <c r="B11" s="74" t="s">
        <v>22</v>
      </c>
      <c r="C11" s="4" t="s">
        <v>21</v>
      </c>
      <c r="D11" s="4" t="s">
        <v>21</v>
      </c>
      <c r="E11" s="4" t="s">
        <v>21</v>
      </c>
      <c r="F11" s="4" t="s">
        <v>21</v>
      </c>
      <c r="G11" s="4" t="s">
        <v>21</v>
      </c>
      <c r="H11" s="4">
        <v>23000</v>
      </c>
      <c r="I11" s="4">
        <v>23500</v>
      </c>
      <c r="J11" s="4">
        <v>23500</v>
      </c>
      <c r="K11" s="4">
        <v>23500</v>
      </c>
      <c r="L11" s="4">
        <v>23000</v>
      </c>
      <c r="M11" s="4">
        <v>20350</v>
      </c>
      <c r="N11" s="4">
        <v>18200</v>
      </c>
    </row>
    <row r="12" spans="1:14" ht="21.75" x14ac:dyDescent="0.5">
      <c r="A12" s="107"/>
      <c r="B12" s="107" t="s">
        <v>23</v>
      </c>
      <c r="C12" s="6">
        <v>13581</v>
      </c>
      <c r="D12" s="6">
        <v>15258</v>
      </c>
      <c r="E12" s="6">
        <v>16820</v>
      </c>
      <c r="F12" s="6">
        <v>17352</v>
      </c>
      <c r="G12" s="6">
        <v>17590</v>
      </c>
      <c r="H12" s="6">
        <v>19513</v>
      </c>
      <c r="I12" s="6">
        <v>21693</v>
      </c>
      <c r="J12" s="6">
        <v>22744</v>
      </c>
      <c r="K12" s="6">
        <v>23135</v>
      </c>
      <c r="L12" s="6">
        <v>25200</v>
      </c>
      <c r="M12" s="6">
        <v>21700</v>
      </c>
      <c r="N12" s="6">
        <v>24467</v>
      </c>
    </row>
    <row r="13" spans="1:14" ht="21.75" x14ac:dyDescent="0.5">
      <c r="A13" s="74" t="s">
        <v>6</v>
      </c>
      <c r="B13" s="74" t="s">
        <v>22</v>
      </c>
      <c r="C13" s="4">
        <v>17500</v>
      </c>
      <c r="D13" s="4">
        <v>19100</v>
      </c>
      <c r="E13" s="4">
        <v>19100</v>
      </c>
      <c r="F13" s="4">
        <v>21000</v>
      </c>
      <c r="G13" s="4">
        <v>21000</v>
      </c>
      <c r="H13" s="4">
        <v>24850</v>
      </c>
      <c r="I13" s="4" t="s">
        <v>21</v>
      </c>
      <c r="J13" s="4">
        <v>26500</v>
      </c>
      <c r="K13" s="4">
        <v>26500</v>
      </c>
      <c r="L13" s="4">
        <v>26250</v>
      </c>
      <c r="M13" s="4">
        <v>23500</v>
      </c>
      <c r="N13" s="4">
        <v>21800</v>
      </c>
    </row>
    <row r="14" spans="1:14" ht="21.75" x14ac:dyDescent="0.5">
      <c r="A14" s="107"/>
      <c r="B14" s="107" t="s">
        <v>23</v>
      </c>
      <c r="C14" s="6">
        <v>15943</v>
      </c>
      <c r="D14" s="6">
        <v>17222</v>
      </c>
      <c r="E14" s="6">
        <v>19184</v>
      </c>
      <c r="F14" s="6">
        <v>20059</v>
      </c>
      <c r="G14" s="6">
        <v>20599</v>
      </c>
      <c r="H14" s="6">
        <v>23219</v>
      </c>
      <c r="I14" s="6">
        <v>24962</v>
      </c>
      <c r="J14" s="6">
        <v>26220</v>
      </c>
      <c r="K14" s="6">
        <v>26349</v>
      </c>
      <c r="L14" s="6">
        <v>27000</v>
      </c>
      <c r="M14" s="6">
        <v>26488</v>
      </c>
      <c r="N14" s="6">
        <v>25774</v>
      </c>
    </row>
    <row r="15" spans="1:14" ht="21.75" x14ac:dyDescent="0.5">
      <c r="A15" s="74" t="s">
        <v>7</v>
      </c>
      <c r="B15" s="74" t="s">
        <v>22</v>
      </c>
      <c r="C15" s="4" t="s">
        <v>21</v>
      </c>
      <c r="D15" s="4" t="s">
        <v>21</v>
      </c>
      <c r="E15" s="4" t="s">
        <v>21</v>
      </c>
      <c r="F15" s="4" t="s">
        <v>21</v>
      </c>
      <c r="G15" s="4" t="s">
        <v>21</v>
      </c>
      <c r="H15" s="4">
        <v>22900</v>
      </c>
      <c r="I15" s="4" t="s">
        <v>21</v>
      </c>
      <c r="J15" s="4" t="s">
        <v>21</v>
      </c>
      <c r="K15" s="4" t="s">
        <v>21</v>
      </c>
      <c r="L15" s="4" t="s">
        <v>21</v>
      </c>
      <c r="M15" s="4">
        <v>25000</v>
      </c>
      <c r="N15" s="4">
        <v>24500</v>
      </c>
    </row>
    <row r="16" spans="1:14" ht="21.75" x14ac:dyDescent="0.5">
      <c r="A16" s="107"/>
      <c r="B16" s="107" t="s">
        <v>23</v>
      </c>
      <c r="C16" s="4">
        <v>15406</v>
      </c>
      <c r="D16" s="4">
        <v>16675</v>
      </c>
      <c r="E16" s="4">
        <v>19077</v>
      </c>
      <c r="F16" s="4">
        <v>20323</v>
      </c>
      <c r="G16" s="4">
        <v>20317</v>
      </c>
      <c r="H16" s="4">
        <v>22244</v>
      </c>
      <c r="I16" s="4">
        <v>23785</v>
      </c>
      <c r="J16" s="4">
        <v>24603</v>
      </c>
      <c r="K16" s="4">
        <v>25663</v>
      </c>
      <c r="L16" s="4">
        <v>29000</v>
      </c>
      <c r="M16" s="4">
        <v>26556</v>
      </c>
      <c r="N16" s="4">
        <v>24943</v>
      </c>
    </row>
    <row r="17" spans="1:14" ht="21.75" x14ac:dyDescent="0.5">
      <c r="A17" s="75" t="s">
        <v>24</v>
      </c>
      <c r="B17" s="108"/>
      <c r="C17" s="106">
        <v>33.19</v>
      </c>
      <c r="D17" s="106">
        <v>32.520000000000003</v>
      </c>
      <c r="E17" s="106">
        <v>31.26</v>
      </c>
      <c r="F17" s="106">
        <v>32.15</v>
      </c>
      <c r="G17" s="106">
        <v>32.450000000000003</v>
      </c>
      <c r="H17" s="106">
        <v>33.119999999999997</v>
      </c>
      <c r="I17" s="106">
        <v>33.619999999999997</v>
      </c>
      <c r="J17" s="106">
        <v>33.840000000000003</v>
      </c>
      <c r="K17" s="106">
        <v>34.75</v>
      </c>
      <c r="L17" s="106">
        <v>34.32</v>
      </c>
      <c r="M17" s="106">
        <v>35.33</v>
      </c>
      <c r="N17" s="106">
        <v>36.03</v>
      </c>
    </row>
    <row r="19" spans="1:14" ht="21.75" x14ac:dyDescent="0.5">
      <c r="A19" s="31" t="s">
        <v>35</v>
      </c>
    </row>
  </sheetData>
  <mergeCells count="4">
    <mergeCell ref="A1:I1"/>
    <mergeCell ref="C3:N3"/>
    <mergeCell ref="A3:A4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9"/>
  <sheetViews>
    <sheetView workbookViewId="0">
      <selection activeCell="Q6" sqref="Q6"/>
    </sheetView>
  </sheetViews>
  <sheetFormatPr defaultColWidth="9" defaultRowHeight="24" x14ac:dyDescent="0.55000000000000004"/>
  <cols>
    <col min="1" max="1" width="9" style="11"/>
    <col min="2" max="2" width="18.75" style="11" customWidth="1"/>
    <col min="3" max="13" width="9" style="11"/>
    <col min="14" max="14" width="9" style="26"/>
    <col min="15" max="16384" width="9" style="11"/>
  </cols>
  <sheetData>
    <row r="1" spans="1:19" x14ac:dyDescent="0.55000000000000004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103"/>
      <c r="K1" s="103"/>
      <c r="L1" s="103"/>
      <c r="M1" s="103"/>
      <c r="N1" s="105"/>
    </row>
    <row r="2" spans="1:19" x14ac:dyDescent="0.55000000000000004">
      <c r="A2" s="103"/>
      <c r="B2" s="103"/>
      <c r="C2" s="104"/>
      <c r="D2" s="104"/>
      <c r="E2" s="104"/>
      <c r="F2" s="104"/>
      <c r="G2" s="103"/>
      <c r="H2" s="103"/>
      <c r="I2" s="104"/>
      <c r="J2" s="103"/>
      <c r="K2" s="104" t="s">
        <v>8</v>
      </c>
      <c r="L2" s="103"/>
      <c r="M2" s="103"/>
      <c r="N2" s="104"/>
      <c r="O2" s="21"/>
      <c r="P2" s="21"/>
    </row>
    <row r="3" spans="1:19" s="7" customFormat="1" x14ac:dyDescent="0.55000000000000004">
      <c r="A3" s="130" t="s">
        <v>0</v>
      </c>
      <c r="B3" s="130" t="s">
        <v>1</v>
      </c>
      <c r="C3" s="132">
        <v>2552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  <c r="O3" s="33"/>
      <c r="P3" s="33"/>
    </row>
    <row r="4" spans="1:19" s="7" customFormat="1" x14ac:dyDescent="0.55000000000000004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  <c r="O4" s="33"/>
      <c r="P4" s="34"/>
    </row>
    <row r="5" spans="1:19" s="7" customFormat="1" x14ac:dyDescent="0.55000000000000004">
      <c r="A5" s="13" t="s">
        <v>2</v>
      </c>
      <c r="B5" s="14" t="s">
        <v>22</v>
      </c>
      <c r="C5" s="4">
        <v>9600</v>
      </c>
      <c r="D5" s="4">
        <v>9500</v>
      </c>
      <c r="E5" s="4" t="s">
        <v>21</v>
      </c>
      <c r="F5" s="4">
        <v>9600</v>
      </c>
      <c r="G5" s="4">
        <v>8900</v>
      </c>
      <c r="H5" s="4">
        <v>8400</v>
      </c>
      <c r="I5" s="4">
        <v>9000</v>
      </c>
      <c r="J5" s="4" t="s">
        <v>21</v>
      </c>
      <c r="K5" s="4">
        <v>7800</v>
      </c>
      <c r="L5" s="4">
        <v>7000</v>
      </c>
      <c r="M5" s="4" t="s">
        <v>21</v>
      </c>
      <c r="N5" s="4" t="s">
        <v>21</v>
      </c>
      <c r="O5" s="33"/>
      <c r="P5" s="36"/>
    </row>
    <row r="6" spans="1:19" s="7" customFormat="1" x14ac:dyDescent="0.55000000000000004">
      <c r="A6" s="15"/>
      <c r="B6" s="15" t="s">
        <v>23</v>
      </c>
      <c r="C6" s="6">
        <v>12281</v>
      </c>
      <c r="D6" s="6">
        <v>11831</v>
      </c>
      <c r="E6" s="6">
        <v>11310</v>
      </c>
      <c r="F6" s="6">
        <v>11784</v>
      </c>
      <c r="G6" s="6">
        <v>10934</v>
      </c>
      <c r="H6" s="6">
        <v>10756</v>
      </c>
      <c r="I6" s="6">
        <v>10483</v>
      </c>
      <c r="J6" s="6">
        <v>10294</v>
      </c>
      <c r="K6" s="6">
        <v>9853</v>
      </c>
      <c r="L6" s="6">
        <v>9388</v>
      </c>
      <c r="M6" s="6">
        <v>9567</v>
      </c>
      <c r="N6" s="6">
        <v>8867</v>
      </c>
      <c r="O6" s="37"/>
      <c r="P6" s="36"/>
      <c r="Q6" s="38"/>
      <c r="R6" s="38"/>
      <c r="S6" s="39"/>
    </row>
    <row r="7" spans="1:19" s="7" customFormat="1" x14ac:dyDescent="0.55000000000000004">
      <c r="A7" s="14" t="s">
        <v>3</v>
      </c>
      <c r="B7" s="14" t="s">
        <v>22</v>
      </c>
      <c r="C7" s="4">
        <v>13500</v>
      </c>
      <c r="D7" s="4">
        <v>13500</v>
      </c>
      <c r="E7" s="4">
        <v>13800</v>
      </c>
      <c r="F7" s="4">
        <v>13750</v>
      </c>
      <c r="G7" s="4">
        <v>13475</v>
      </c>
      <c r="H7" s="4">
        <v>13025</v>
      </c>
      <c r="I7" s="4">
        <v>12500</v>
      </c>
      <c r="J7" s="4">
        <v>12200</v>
      </c>
      <c r="K7" s="4">
        <v>11450</v>
      </c>
      <c r="L7" s="4">
        <v>11300</v>
      </c>
      <c r="M7" s="4">
        <v>11500</v>
      </c>
      <c r="N7" s="4">
        <v>12200</v>
      </c>
      <c r="O7" s="35"/>
      <c r="P7" s="36"/>
      <c r="Q7" s="38"/>
      <c r="R7" s="38"/>
      <c r="S7" s="39"/>
    </row>
    <row r="8" spans="1:19" s="7" customFormat="1" x14ac:dyDescent="0.55000000000000004">
      <c r="A8" s="15"/>
      <c r="B8" s="15" t="s">
        <v>23</v>
      </c>
      <c r="C8" s="6">
        <v>14501</v>
      </c>
      <c r="D8" s="6">
        <v>15038</v>
      </c>
      <c r="E8" s="6">
        <v>15465</v>
      </c>
      <c r="F8" s="6">
        <v>15883</v>
      </c>
      <c r="G8" s="6">
        <v>15162</v>
      </c>
      <c r="H8" s="6">
        <v>14110</v>
      </c>
      <c r="I8" s="6">
        <v>13414</v>
      </c>
      <c r="J8" s="6">
        <v>13435</v>
      </c>
      <c r="K8" s="6">
        <v>12770</v>
      </c>
      <c r="L8" s="6">
        <v>12393</v>
      </c>
      <c r="M8" s="6">
        <v>12108</v>
      </c>
      <c r="N8" s="6">
        <v>13076</v>
      </c>
      <c r="O8" s="35"/>
      <c r="P8" s="36"/>
      <c r="Q8" s="40"/>
      <c r="R8" s="41"/>
      <c r="S8" s="42"/>
    </row>
    <row r="9" spans="1:19" s="7" customFormat="1" x14ac:dyDescent="0.55000000000000004">
      <c r="A9" s="14" t="s">
        <v>4</v>
      </c>
      <c r="B9" s="14" t="s">
        <v>22</v>
      </c>
      <c r="C9" s="4">
        <v>17200</v>
      </c>
      <c r="D9" s="4">
        <v>17000</v>
      </c>
      <c r="E9" s="4">
        <v>16500</v>
      </c>
      <c r="F9" s="4">
        <v>15700</v>
      </c>
      <c r="G9" s="4">
        <v>15300</v>
      </c>
      <c r="H9" s="4">
        <v>14800</v>
      </c>
      <c r="I9" s="4">
        <v>14400</v>
      </c>
      <c r="J9" s="4">
        <v>13500</v>
      </c>
      <c r="K9" s="4">
        <v>13000</v>
      </c>
      <c r="L9" s="4">
        <v>12800</v>
      </c>
      <c r="M9" s="4">
        <v>13000</v>
      </c>
      <c r="N9" s="4">
        <v>12500</v>
      </c>
      <c r="O9" s="33"/>
      <c r="P9" s="36"/>
      <c r="Q9" s="38"/>
      <c r="R9" s="38"/>
      <c r="S9" s="39"/>
    </row>
    <row r="10" spans="1:19" s="7" customFormat="1" x14ac:dyDescent="0.55000000000000004">
      <c r="A10" s="15"/>
      <c r="B10" s="15" t="s">
        <v>23</v>
      </c>
      <c r="C10" s="6">
        <v>18729</v>
      </c>
      <c r="D10" s="6">
        <v>18339</v>
      </c>
      <c r="E10" s="6">
        <v>17698</v>
      </c>
      <c r="F10" s="6">
        <v>17966</v>
      </c>
      <c r="G10" s="6">
        <v>17053</v>
      </c>
      <c r="H10" s="6">
        <v>16113</v>
      </c>
      <c r="I10" s="6">
        <v>15361</v>
      </c>
      <c r="J10" s="6">
        <v>14845</v>
      </c>
      <c r="K10" s="6">
        <v>14263</v>
      </c>
      <c r="L10" s="6">
        <v>14169</v>
      </c>
      <c r="M10" s="6">
        <v>13872</v>
      </c>
      <c r="N10" s="6">
        <v>13863</v>
      </c>
      <c r="O10" s="33"/>
      <c r="P10" s="36"/>
      <c r="Q10" s="38"/>
      <c r="R10" s="38"/>
      <c r="S10" s="39"/>
    </row>
    <row r="11" spans="1:19" s="7" customFormat="1" x14ac:dyDescent="0.55000000000000004">
      <c r="A11" s="14" t="s">
        <v>5</v>
      </c>
      <c r="B11" s="14" t="s">
        <v>22</v>
      </c>
      <c r="C11" s="4">
        <v>18000</v>
      </c>
      <c r="D11" s="4">
        <v>17700</v>
      </c>
      <c r="E11" s="4" t="s">
        <v>21</v>
      </c>
      <c r="F11" s="4">
        <v>16400</v>
      </c>
      <c r="G11" s="4">
        <v>16600</v>
      </c>
      <c r="H11" s="4">
        <v>16100</v>
      </c>
      <c r="I11" s="4">
        <v>15650</v>
      </c>
      <c r="J11" s="4">
        <v>15500</v>
      </c>
      <c r="K11" s="4">
        <v>15350</v>
      </c>
      <c r="L11" s="4">
        <v>15250</v>
      </c>
      <c r="M11" s="4">
        <v>15500</v>
      </c>
      <c r="N11" s="4">
        <v>14500</v>
      </c>
      <c r="O11" s="33"/>
      <c r="P11" s="36"/>
    </row>
    <row r="12" spans="1:19" s="7" customFormat="1" x14ac:dyDescent="0.55000000000000004">
      <c r="A12" s="15"/>
      <c r="B12" s="15" t="s">
        <v>23</v>
      </c>
      <c r="C12" s="6">
        <v>19200</v>
      </c>
      <c r="D12" s="6">
        <v>20183</v>
      </c>
      <c r="E12" s="6">
        <v>19000</v>
      </c>
      <c r="F12" s="6">
        <v>19050</v>
      </c>
      <c r="G12" s="6">
        <v>18383</v>
      </c>
      <c r="H12" s="6">
        <v>17900</v>
      </c>
      <c r="I12" s="6">
        <v>17234</v>
      </c>
      <c r="J12" s="6">
        <v>16431</v>
      </c>
      <c r="K12" s="6">
        <v>16807</v>
      </c>
      <c r="L12" s="6">
        <v>16938</v>
      </c>
      <c r="M12" s="6">
        <v>16200</v>
      </c>
      <c r="N12" s="6">
        <v>16390</v>
      </c>
      <c r="O12" s="33"/>
      <c r="P12" s="36"/>
    </row>
    <row r="13" spans="1:19" s="7" customFormat="1" x14ac:dyDescent="0.55000000000000004">
      <c r="A13" s="14" t="s">
        <v>6</v>
      </c>
      <c r="B13" s="14" t="s">
        <v>22</v>
      </c>
      <c r="C13" s="4">
        <v>21100</v>
      </c>
      <c r="D13" s="4">
        <v>23350</v>
      </c>
      <c r="E13" s="4" t="s">
        <v>21</v>
      </c>
      <c r="F13" s="4">
        <v>18700</v>
      </c>
      <c r="G13" s="4">
        <v>18350</v>
      </c>
      <c r="H13" s="4">
        <v>17750</v>
      </c>
      <c r="I13" s="4">
        <v>20050</v>
      </c>
      <c r="J13" s="4">
        <v>22400</v>
      </c>
      <c r="K13" s="4">
        <v>17850</v>
      </c>
      <c r="L13" s="4">
        <v>17700</v>
      </c>
      <c r="M13" s="4">
        <v>19200</v>
      </c>
      <c r="N13" s="4">
        <v>19200</v>
      </c>
      <c r="O13" s="33"/>
      <c r="P13" s="36"/>
    </row>
    <row r="14" spans="1:19" s="7" customFormat="1" x14ac:dyDescent="0.55000000000000004">
      <c r="A14" s="15"/>
      <c r="B14" s="15" t="s">
        <v>23</v>
      </c>
      <c r="C14" s="6">
        <v>24019</v>
      </c>
      <c r="D14" s="6">
        <v>23857</v>
      </c>
      <c r="E14" s="6">
        <v>23540</v>
      </c>
      <c r="F14" s="6">
        <v>22892</v>
      </c>
      <c r="G14" s="6">
        <v>21996</v>
      </c>
      <c r="H14" s="6">
        <v>21186</v>
      </c>
      <c r="I14" s="6">
        <v>20129</v>
      </c>
      <c r="J14" s="6">
        <v>20211</v>
      </c>
      <c r="K14" s="6">
        <v>19174</v>
      </c>
      <c r="L14" s="6">
        <v>19041</v>
      </c>
      <c r="M14" s="6">
        <v>19193</v>
      </c>
      <c r="N14" s="6">
        <v>19761</v>
      </c>
      <c r="O14" s="33"/>
      <c r="P14" s="36"/>
    </row>
    <row r="15" spans="1:19" s="7" customFormat="1" x14ac:dyDescent="0.55000000000000004">
      <c r="A15" s="14" t="s">
        <v>7</v>
      </c>
      <c r="B15" s="14" t="s">
        <v>22</v>
      </c>
      <c r="C15" s="4">
        <v>24000</v>
      </c>
      <c r="D15" s="4">
        <v>24000</v>
      </c>
      <c r="E15" s="4" t="s">
        <v>21</v>
      </c>
      <c r="F15" s="4" t="s">
        <v>21</v>
      </c>
      <c r="G15" s="4">
        <v>23200</v>
      </c>
      <c r="H15" s="4">
        <v>21900</v>
      </c>
      <c r="I15" s="4">
        <v>22400</v>
      </c>
      <c r="J15" s="4">
        <v>22400</v>
      </c>
      <c r="K15" s="4">
        <v>19600</v>
      </c>
      <c r="L15" s="4">
        <v>18700</v>
      </c>
      <c r="M15" s="4">
        <v>19400</v>
      </c>
      <c r="N15" s="4">
        <v>19400</v>
      </c>
      <c r="O15" s="33"/>
      <c r="P15" s="36"/>
    </row>
    <row r="16" spans="1:19" s="7" customFormat="1" x14ac:dyDescent="0.55000000000000004">
      <c r="A16" s="15"/>
      <c r="B16" s="15" t="s">
        <v>23</v>
      </c>
      <c r="C16" s="4">
        <v>25072</v>
      </c>
      <c r="D16" s="4">
        <v>24450</v>
      </c>
      <c r="E16" s="4">
        <v>23806</v>
      </c>
      <c r="F16" s="4">
        <v>24536</v>
      </c>
      <c r="G16" s="4">
        <v>24172</v>
      </c>
      <c r="H16" s="4">
        <v>23790</v>
      </c>
      <c r="I16" s="4">
        <v>22320</v>
      </c>
      <c r="J16" s="4">
        <v>20673</v>
      </c>
      <c r="K16" s="4">
        <v>22750</v>
      </c>
      <c r="L16" s="4">
        <v>22714</v>
      </c>
      <c r="M16" s="4">
        <v>20653</v>
      </c>
      <c r="N16" s="4">
        <v>20986</v>
      </c>
      <c r="O16" s="33"/>
      <c r="P16" s="36"/>
    </row>
    <row r="17" spans="1:16" s="7" customFormat="1" x14ac:dyDescent="0.55000000000000004">
      <c r="A17" s="17" t="s">
        <v>24</v>
      </c>
      <c r="B17" s="18"/>
      <c r="C17" s="106">
        <v>35.17</v>
      </c>
      <c r="D17" s="106">
        <v>36.049999999999997</v>
      </c>
      <c r="E17" s="106">
        <v>35.520000000000003</v>
      </c>
      <c r="F17" s="106">
        <v>35.39</v>
      </c>
      <c r="G17" s="106">
        <v>35.39</v>
      </c>
      <c r="H17" s="106">
        <v>34.35</v>
      </c>
      <c r="I17" s="106">
        <v>34.26</v>
      </c>
      <c r="J17" s="106">
        <v>34.229999999999997</v>
      </c>
      <c r="K17" s="106">
        <v>32.86</v>
      </c>
      <c r="L17" s="106">
        <v>32.01</v>
      </c>
      <c r="M17" s="106">
        <v>30.01</v>
      </c>
      <c r="N17" s="106">
        <v>33.39</v>
      </c>
      <c r="O17" s="33"/>
      <c r="P17" s="43"/>
    </row>
    <row r="18" spans="1:16" x14ac:dyDescent="0.55000000000000004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5"/>
      <c r="O18" s="39"/>
      <c r="P18" s="39"/>
    </row>
    <row r="19" spans="1:16" x14ac:dyDescent="0.55000000000000004">
      <c r="A19" s="31" t="s">
        <v>35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5"/>
    </row>
  </sheetData>
  <mergeCells count="3">
    <mergeCell ref="C3:N3"/>
    <mergeCell ref="A3:A4"/>
    <mergeCell ref="B3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0"/>
  <sheetViews>
    <sheetView workbookViewId="0">
      <selection activeCell="N7" sqref="N7"/>
    </sheetView>
  </sheetViews>
  <sheetFormatPr defaultColWidth="9" defaultRowHeight="24" x14ac:dyDescent="0.55000000000000004"/>
  <cols>
    <col min="1" max="1" width="9" style="11"/>
    <col min="2" max="2" width="17.25" style="11" customWidth="1"/>
    <col min="3" max="13" width="9" style="11"/>
    <col min="14" max="14" width="9" style="26"/>
    <col min="15" max="16384" width="9" style="11"/>
  </cols>
  <sheetData>
    <row r="1" spans="1:19" x14ac:dyDescent="0.55000000000000004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103"/>
      <c r="K1" s="103"/>
      <c r="L1" s="103"/>
      <c r="M1" s="103"/>
      <c r="N1" s="105"/>
    </row>
    <row r="2" spans="1:19" x14ac:dyDescent="0.55000000000000004">
      <c r="A2" s="103"/>
      <c r="B2" s="103"/>
      <c r="C2" s="104"/>
      <c r="D2" s="104"/>
      <c r="E2" s="104"/>
      <c r="F2" s="104"/>
      <c r="G2" s="103"/>
      <c r="H2" s="103"/>
      <c r="I2" s="104"/>
      <c r="J2" s="103"/>
      <c r="K2" s="104" t="s">
        <v>8</v>
      </c>
      <c r="L2" s="103"/>
      <c r="M2" s="103"/>
      <c r="N2" s="104"/>
      <c r="O2" s="21"/>
      <c r="P2" s="21"/>
    </row>
    <row r="3" spans="1:19" s="7" customFormat="1" x14ac:dyDescent="0.55000000000000004">
      <c r="A3" s="130" t="s">
        <v>0</v>
      </c>
      <c r="B3" s="130" t="s">
        <v>1</v>
      </c>
      <c r="C3" s="133">
        <v>2553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  <c r="O3" s="33"/>
      <c r="P3" s="33"/>
    </row>
    <row r="4" spans="1:19" s="7" customFormat="1" x14ac:dyDescent="0.55000000000000004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  <c r="O4" s="33"/>
      <c r="P4" s="34"/>
    </row>
    <row r="5" spans="1:19" s="7" customFormat="1" x14ac:dyDescent="0.55000000000000004">
      <c r="A5" s="13" t="s">
        <v>2</v>
      </c>
      <c r="B5" s="14" t="s">
        <v>22</v>
      </c>
      <c r="C5" s="109">
        <v>7300</v>
      </c>
      <c r="D5" s="109">
        <v>7300</v>
      </c>
      <c r="E5" s="109">
        <v>7600</v>
      </c>
      <c r="F5" s="109">
        <v>7600</v>
      </c>
      <c r="G5" s="110">
        <v>7600</v>
      </c>
      <c r="H5" s="110">
        <v>6600</v>
      </c>
      <c r="I5" s="109">
        <v>7500</v>
      </c>
      <c r="J5" s="109">
        <v>7500</v>
      </c>
      <c r="K5" s="109" t="s">
        <v>21</v>
      </c>
      <c r="L5" s="109">
        <v>6000</v>
      </c>
      <c r="M5" s="109">
        <v>6050</v>
      </c>
      <c r="N5" s="109">
        <v>6050</v>
      </c>
      <c r="O5" s="63"/>
      <c r="P5" s="64"/>
    </row>
    <row r="6" spans="1:19" s="7" customFormat="1" x14ac:dyDescent="0.55000000000000004">
      <c r="A6" s="15"/>
      <c r="B6" s="15" t="s">
        <v>23</v>
      </c>
      <c r="C6" s="111">
        <v>8469.5486111111113</v>
      </c>
      <c r="D6" s="111">
        <v>8261.0277777777774</v>
      </c>
      <c r="E6" s="111">
        <v>8109.6319444444443</v>
      </c>
      <c r="F6" s="111">
        <v>8201.318181818182</v>
      </c>
      <c r="G6" s="112">
        <v>8278.9166666666679</v>
      </c>
      <c r="H6" s="112">
        <v>7920.875</v>
      </c>
      <c r="I6" s="111">
        <v>8029.5833333333339</v>
      </c>
      <c r="J6" s="111">
        <v>8051.098484848485</v>
      </c>
      <c r="K6" s="111">
        <v>7967.0555555555557</v>
      </c>
      <c r="L6" s="111">
        <v>7575.1101190476184</v>
      </c>
      <c r="M6" s="111">
        <v>7899.6329365079364</v>
      </c>
      <c r="N6" s="111">
        <v>7677.7777777777783</v>
      </c>
      <c r="O6" s="63"/>
      <c r="P6" s="65"/>
      <c r="Q6" s="38"/>
      <c r="R6" s="38"/>
      <c r="S6" s="39"/>
    </row>
    <row r="7" spans="1:19" s="7" customFormat="1" x14ac:dyDescent="0.55000000000000004">
      <c r="A7" s="14" t="s">
        <v>3</v>
      </c>
      <c r="B7" s="14" t="s">
        <v>22</v>
      </c>
      <c r="C7" s="109">
        <v>13400</v>
      </c>
      <c r="D7" s="109">
        <v>13233</v>
      </c>
      <c r="E7" s="109">
        <v>13000</v>
      </c>
      <c r="F7" s="109">
        <v>13000</v>
      </c>
      <c r="G7" s="110">
        <v>11750</v>
      </c>
      <c r="H7" s="110">
        <v>11600</v>
      </c>
      <c r="I7" s="109">
        <v>11600</v>
      </c>
      <c r="J7" s="109">
        <v>11600</v>
      </c>
      <c r="K7" s="109">
        <v>12000</v>
      </c>
      <c r="L7" s="109">
        <v>11000</v>
      </c>
      <c r="M7" s="109">
        <v>11000</v>
      </c>
      <c r="N7" s="109">
        <v>11000</v>
      </c>
      <c r="O7" s="63"/>
      <c r="P7" s="65"/>
      <c r="Q7" s="38"/>
      <c r="R7" s="38"/>
      <c r="S7" s="39"/>
    </row>
    <row r="8" spans="1:19" s="7" customFormat="1" x14ac:dyDescent="0.55000000000000004">
      <c r="A8" s="15"/>
      <c r="B8" s="15" t="s">
        <v>23</v>
      </c>
      <c r="C8" s="111">
        <v>13806.363095238095</v>
      </c>
      <c r="D8" s="111">
        <v>13927.29938271605</v>
      </c>
      <c r="E8" s="111">
        <v>13970.333333333334</v>
      </c>
      <c r="F8" s="111">
        <v>13804.479166666668</v>
      </c>
      <c r="G8" s="112">
        <v>13452.11231884058</v>
      </c>
      <c r="H8" s="112">
        <v>12558.1512345679</v>
      </c>
      <c r="I8" s="111">
        <v>12533.786796536797</v>
      </c>
      <c r="J8" s="111">
        <v>12472.844696969696</v>
      </c>
      <c r="K8" s="111">
        <v>12119.760822510823</v>
      </c>
      <c r="L8" s="111">
        <v>12249.936464803312</v>
      </c>
      <c r="M8" s="111">
        <v>12348.297046965239</v>
      </c>
      <c r="N8" s="111">
        <v>12773.583333333334</v>
      </c>
      <c r="O8" s="63"/>
      <c r="P8" s="65"/>
      <c r="Q8" s="40"/>
      <c r="R8" s="41"/>
      <c r="S8" s="39"/>
    </row>
    <row r="9" spans="1:19" s="7" customFormat="1" x14ac:dyDescent="0.55000000000000004">
      <c r="A9" s="14" t="s">
        <v>4</v>
      </c>
      <c r="B9" s="14" t="s">
        <v>22</v>
      </c>
      <c r="C9" s="109">
        <v>14000</v>
      </c>
      <c r="D9" s="109">
        <v>13633</v>
      </c>
      <c r="E9" s="109">
        <v>13750</v>
      </c>
      <c r="F9" s="109">
        <v>14000</v>
      </c>
      <c r="G9" s="110">
        <v>13500</v>
      </c>
      <c r="H9" s="110">
        <v>13450</v>
      </c>
      <c r="I9" s="109">
        <v>13450</v>
      </c>
      <c r="J9" s="109">
        <v>13450</v>
      </c>
      <c r="K9" s="109">
        <v>14000</v>
      </c>
      <c r="L9" s="109">
        <v>11500</v>
      </c>
      <c r="M9" s="109">
        <v>11500</v>
      </c>
      <c r="N9" s="109">
        <v>11500</v>
      </c>
      <c r="O9" s="63"/>
      <c r="P9" s="65"/>
      <c r="Q9" s="38"/>
      <c r="R9" s="38"/>
      <c r="S9" s="39"/>
    </row>
    <row r="10" spans="1:19" s="7" customFormat="1" x14ac:dyDescent="0.55000000000000004">
      <c r="A10" s="15"/>
      <c r="B10" s="15" t="s">
        <v>23</v>
      </c>
      <c r="C10" s="111">
        <v>16196.388888888889</v>
      </c>
      <c r="D10" s="111">
        <v>15572.75</v>
      </c>
      <c r="E10" s="111">
        <v>15378.518518518518</v>
      </c>
      <c r="F10" s="111">
        <v>15437.944444444445</v>
      </c>
      <c r="G10" s="112">
        <v>15449.203125</v>
      </c>
      <c r="H10" s="112">
        <v>15002.394736842105</v>
      </c>
      <c r="I10" s="111">
        <v>15269.967592592593</v>
      </c>
      <c r="J10" s="111">
        <v>15610.875816993464</v>
      </c>
      <c r="K10" s="111">
        <v>15380.143790849674</v>
      </c>
      <c r="L10" s="111">
        <v>14511.200727513227</v>
      </c>
      <c r="M10" s="111">
        <v>14284.712369158189</v>
      </c>
      <c r="N10" s="111">
        <v>13888.186274509804</v>
      </c>
      <c r="O10" s="63"/>
      <c r="P10" s="65"/>
      <c r="Q10" s="38"/>
      <c r="R10" s="38"/>
      <c r="S10" s="39"/>
    </row>
    <row r="11" spans="1:19" s="7" customFormat="1" x14ac:dyDescent="0.55000000000000004">
      <c r="A11" s="14" t="s">
        <v>5</v>
      </c>
      <c r="B11" s="14" t="s">
        <v>22</v>
      </c>
      <c r="C11" s="109" t="s">
        <v>21</v>
      </c>
      <c r="D11" s="109">
        <v>14700</v>
      </c>
      <c r="E11" s="109">
        <v>14500</v>
      </c>
      <c r="F11" s="109" t="s">
        <v>21</v>
      </c>
      <c r="G11" s="110">
        <v>13000</v>
      </c>
      <c r="H11" s="110">
        <v>14750</v>
      </c>
      <c r="I11" s="109">
        <v>14500</v>
      </c>
      <c r="J11" s="109">
        <v>14500</v>
      </c>
      <c r="K11" s="109">
        <v>14500</v>
      </c>
      <c r="L11" s="109">
        <v>14000</v>
      </c>
      <c r="M11" s="109">
        <v>14000</v>
      </c>
      <c r="N11" s="109">
        <v>14000</v>
      </c>
      <c r="O11" s="63"/>
      <c r="P11" s="65"/>
    </row>
    <row r="12" spans="1:19" s="7" customFormat="1" x14ac:dyDescent="0.55000000000000004">
      <c r="A12" s="15"/>
      <c r="B12" s="15" t="s">
        <v>23</v>
      </c>
      <c r="C12" s="111">
        <v>14882</v>
      </c>
      <c r="D12" s="111">
        <v>14945.333333333334</v>
      </c>
      <c r="E12" s="111">
        <v>15139</v>
      </c>
      <c r="F12" s="111">
        <v>14758.333333333334</v>
      </c>
      <c r="G12" s="112">
        <v>14529.333333333334</v>
      </c>
      <c r="H12" s="112">
        <v>14590.666666666666</v>
      </c>
      <c r="I12" s="111">
        <v>14618</v>
      </c>
      <c r="J12" s="111">
        <v>14673</v>
      </c>
      <c r="K12" s="111">
        <v>14566.666666666666</v>
      </c>
      <c r="L12" s="111">
        <v>13950.888888888891</v>
      </c>
      <c r="M12" s="111">
        <v>10548</v>
      </c>
      <c r="N12" s="111">
        <v>15737</v>
      </c>
      <c r="O12" s="63"/>
      <c r="P12" s="65"/>
    </row>
    <row r="13" spans="1:19" s="7" customFormat="1" x14ac:dyDescent="0.55000000000000004">
      <c r="A13" s="14" t="s">
        <v>6</v>
      </c>
      <c r="B13" s="14" t="s">
        <v>22</v>
      </c>
      <c r="C13" s="109">
        <v>15900</v>
      </c>
      <c r="D13" s="109">
        <v>17033</v>
      </c>
      <c r="E13" s="109">
        <v>15850</v>
      </c>
      <c r="F13" s="109">
        <v>15700</v>
      </c>
      <c r="G13" s="110">
        <v>17500</v>
      </c>
      <c r="H13" s="110">
        <v>17300</v>
      </c>
      <c r="I13" s="109">
        <v>17250</v>
      </c>
      <c r="J13" s="109">
        <v>17250</v>
      </c>
      <c r="K13" s="109">
        <v>15600</v>
      </c>
      <c r="L13" s="109">
        <v>14000</v>
      </c>
      <c r="M13" s="109">
        <v>14050</v>
      </c>
      <c r="N13" s="109">
        <v>14050</v>
      </c>
      <c r="O13" s="63"/>
      <c r="P13" s="65"/>
    </row>
    <row r="14" spans="1:19" s="7" customFormat="1" x14ac:dyDescent="0.55000000000000004">
      <c r="A14" s="15"/>
      <c r="B14" s="15" t="s">
        <v>23</v>
      </c>
      <c r="C14" s="111">
        <v>18905.246376811596</v>
      </c>
      <c r="D14" s="111">
        <v>18592.654761904763</v>
      </c>
      <c r="E14" s="111">
        <v>18300.838293650791</v>
      </c>
      <c r="F14" s="111">
        <v>18192.133928571428</v>
      </c>
      <c r="G14" s="112">
        <v>18104.266666666666</v>
      </c>
      <c r="H14" s="112">
        <v>17664.798469387755</v>
      </c>
      <c r="I14" s="111">
        <v>17576.361904761907</v>
      </c>
      <c r="J14" s="111">
        <v>17871.62857142857</v>
      </c>
      <c r="K14" s="111">
        <v>17731.69761904762</v>
      </c>
      <c r="L14" s="111">
        <v>17359.101934523809</v>
      </c>
      <c r="M14" s="111">
        <v>17442.975694444445</v>
      </c>
      <c r="N14" s="111">
        <v>17161.393115942028</v>
      </c>
      <c r="O14" s="63"/>
      <c r="P14" s="65"/>
    </row>
    <row r="15" spans="1:19" s="7" customFormat="1" x14ac:dyDescent="0.55000000000000004">
      <c r="A15" s="14" t="s">
        <v>7</v>
      </c>
      <c r="B15" s="14" t="s">
        <v>22</v>
      </c>
      <c r="C15" s="109">
        <v>17500</v>
      </c>
      <c r="D15" s="109">
        <v>18333</v>
      </c>
      <c r="E15" s="109">
        <v>18050</v>
      </c>
      <c r="F15" s="109">
        <v>17500</v>
      </c>
      <c r="G15" s="110">
        <v>17900</v>
      </c>
      <c r="H15" s="110">
        <v>17000</v>
      </c>
      <c r="I15" s="109">
        <v>18200</v>
      </c>
      <c r="J15" s="109">
        <v>18200</v>
      </c>
      <c r="K15" s="109">
        <v>17000</v>
      </c>
      <c r="L15" s="109">
        <v>18100</v>
      </c>
      <c r="M15" s="109">
        <v>17000</v>
      </c>
      <c r="N15" s="109">
        <v>17000</v>
      </c>
      <c r="O15" s="63"/>
      <c r="P15" s="65"/>
    </row>
    <row r="16" spans="1:19" s="7" customFormat="1" x14ac:dyDescent="0.55000000000000004">
      <c r="A16" s="15"/>
      <c r="B16" s="15" t="s">
        <v>23</v>
      </c>
      <c r="C16" s="109">
        <v>20657.409090909092</v>
      </c>
      <c r="D16" s="109">
        <v>20269.057692307691</v>
      </c>
      <c r="E16" s="109">
        <v>20506.261904761905</v>
      </c>
      <c r="F16" s="109">
        <v>19425.833333333332</v>
      </c>
      <c r="G16" s="110">
        <v>19362.020833333332</v>
      </c>
      <c r="H16" s="110">
        <v>18807.544117647059</v>
      </c>
      <c r="I16" s="109">
        <v>18856.387254901962</v>
      </c>
      <c r="J16" s="109">
        <v>19381.705882352941</v>
      </c>
      <c r="K16" s="109">
        <v>19143.583333333332</v>
      </c>
      <c r="L16" s="109">
        <v>18724.382783882786</v>
      </c>
      <c r="M16" s="109">
        <v>19116.035714285714</v>
      </c>
      <c r="N16" s="109">
        <v>18829</v>
      </c>
      <c r="O16" s="63"/>
      <c r="P16" s="65"/>
    </row>
    <row r="17" spans="1:16" s="7" customFormat="1" x14ac:dyDescent="0.55000000000000004">
      <c r="A17" s="17" t="s">
        <v>24</v>
      </c>
      <c r="B17" s="18"/>
      <c r="C17" s="113">
        <v>33.22</v>
      </c>
      <c r="D17" s="113">
        <v>33.07</v>
      </c>
      <c r="E17" s="113">
        <v>32.43</v>
      </c>
      <c r="F17" s="113">
        <v>32.56</v>
      </c>
      <c r="G17" s="114">
        <v>32.590000000000003</v>
      </c>
      <c r="H17" s="114">
        <v>32.590000000000003</v>
      </c>
      <c r="I17" s="113">
        <v>32.619999999999997</v>
      </c>
      <c r="J17" s="113">
        <v>31.72</v>
      </c>
      <c r="K17" s="113">
        <v>30.87</v>
      </c>
      <c r="L17" s="113">
        <v>30.06</v>
      </c>
      <c r="M17" s="113">
        <v>30.07</v>
      </c>
      <c r="N17" s="113">
        <v>30.4</v>
      </c>
      <c r="O17" s="63"/>
      <c r="P17" s="65"/>
    </row>
    <row r="18" spans="1:16" x14ac:dyDescent="0.55000000000000004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5"/>
      <c r="O18" s="39"/>
      <c r="P18" s="39"/>
    </row>
    <row r="19" spans="1:16" s="7" customFormat="1" x14ac:dyDescent="0.55000000000000004">
      <c r="A19" s="31" t="s">
        <v>35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1"/>
      <c r="M19" s="1"/>
      <c r="N19" s="32"/>
      <c r="O19" s="44"/>
      <c r="P19" s="44"/>
    </row>
    <row r="20" spans="1:16" s="7" customFormat="1" x14ac:dyDescent="0.55000000000000004">
      <c r="A20" s="44"/>
      <c r="B20" s="44"/>
      <c r="C20" s="44"/>
      <c r="D20" s="44"/>
      <c r="E20" s="44"/>
      <c r="F20" s="44"/>
      <c r="G20" s="44"/>
      <c r="H20" s="44"/>
      <c r="I20" s="44"/>
      <c r="K20" s="46"/>
      <c r="L20" s="66"/>
      <c r="M20" s="66"/>
      <c r="N20" s="45"/>
      <c r="O20" s="44"/>
      <c r="P20" s="44"/>
    </row>
  </sheetData>
  <mergeCells count="3">
    <mergeCell ref="C3:N3"/>
    <mergeCell ref="A3:A4"/>
    <mergeCell ref="B3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7"/>
  <sheetViews>
    <sheetView workbookViewId="0">
      <selection activeCell="P8" sqref="P8"/>
    </sheetView>
  </sheetViews>
  <sheetFormatPr defaultColWidth="18.25" defaultRowHeight="21.75" x14ac:dyDescent="0.5"/>
  <cols>
    <col min="1" max="1" width="10.875" style="1" customWidth="1"/>
    <col min="2" max="2" width="13.625" style="1" customWidth="1"/>
    <col min="3" max="4" width="10.125" style="32" customWidth="1"/>
    <col min="5" max="5" width="11" style="32" customWidth="1"/>
    <col min="6" max="6" width="10.75" style="32" customWidth="1"/>
    <col min="7" max="7" width="9.875" style="32" customWidth="1"/>
    <col min="8" max="9" width="10.25" style="32" customWidth="1"/>
    <col min="10" max="10" width="9.875" style="32" customWidth="1"/>
    <col min="11" max="11" width="10" style="32" customWidth="1"/>
    <col min="12" max="12" width="10.25" style="32" customWidth="1"/>
    <col min="13" max="13" width="9.75" style="32" customWidth="1"/>
    <col min="14" max="14" width="9.125" style="32" customWidth="1"/>
    <col min="15" max="16384" width="18.25" style="1"/>
  </cols>
  <sheetData>
    <row r="1" spans="1:18" x14ac:dyDescent="0.5">
      <c r="A1" s="27" t="s">
        <v>40</v>
      </c>
      <c r="B1" s="27"/>
      <c r="C1" s="70"/>
      <c r="D1" s="70"/>
      <c r="E1" s="70"/>
      <c r="F1" s="70"/>
      <c r="G1" s="70"/>
      <c r="H1" s="70"/>
      <c r="I1" s="70"/>
    </row>
    <row r="2" spans="1:18" x14ac:dyDescent="0.5">
      <c r="C2" s="104"/>
      <c r="D2" s="104"/>
      <c r="E2" s="104"/>
      <c r="F2" s="104"/>
      <c r="I2" s="104"/>
      <c r="K2" s="104" t="s">
        <v>8</v>
      </c>
      <c r="N2" s="104"/>
      <c r="O2" s="12"/>
    </row>
    <row r="3" spans="1:18" x14ac:dyDescent="0.5">
      <c r="A3" s="130" t="s">
        <v>0</v>
      </c>
      <c r="B3" s="130" t="s">
        <v>1</v>
      </c>
      <c r="C3" s="133">
        <v>2554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  <c r="O3" s="28"/>
    </row>
    <row r="4" spans="1:18" x14ac:dyDescent="0.5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  <c r="O4" s="29"/>
    </row>
    <row r="5" spans="1:18" ht="23.25" x14ac:dyDescent="0.55000000000000004">
      <c r="A5" s="13" t="s">
        <v>2</v>
      </c>
      <c r="B5" s="14" t="s">
        <v>22</v>
      </c>
      <c r="C5" s="109">
        <v>6050</v>
      </c>
      <c r="D5" s="109">
        <v>6000</v>
      </c>
      <c r="E5" s="109">
        <v>6000</v>
      </c>
      <c r="F5" s="109">
        <v>6000</v>
      </c>
      <c r="G5" s="109">
        <v>6410</v>
      </c>
      <c r="H5" s="109">
        <v>8075</v>
      </c>
      <c r="I5" s="109">
        <v>9325</v>
      </c>
      <c r="J5" s="109">
        <v>9325</v>
      </c>
      <c r="K5" s="109">
        <v>9325</v>
      </c>
      <c r="L5" s="109">
        <v>9325</v>
      </c>
      <c r="M5" s="109">
        <v>9325</v>
      </c>
      <c r="N5" s="109">
        <v>9325</v>
      </c>
      <c r="O5" s="59"/>
    </row>
    <row r="6" spans="1:18" ht="23.25" x14ac:dyDescent="0.55000000000000004">
      <c r="A6" s="15"/>
      <c r="B6" s="15" t="s">
        <v>23</v>
      </c>
      <c r="C6" s="111">
        <v>7718</v>
      </c>
      <c r="D6" s="111">
        <v>7740.75</v>
      </c>
      <c r="E6" s="111">
        <v>7696.75</v>
      </c>
      <c r="F6" s="111">
        <v>7776.5</v>
      </c>
      <c r="G6" s="111">
        <v>7991.25</v>
      </c>
      <c r="H6" s="111">
        <v>8365.5</v>
      </c>
      <c r="I6" s="111">
        <v>8640.5</v>
      </c>
      <c r="J6" s="111">
        <v>9465.5</v>
      </c>
      <c r="K6" s="111">
        <v>9816</v>
      </c>
      <c r="L6" s="111">
        <v>9892.25</v>
      </c>
      <c r="M6" s="111">
        <v>10211.25</v>
      </c>
      <c r="N6" s="111">
        <v>10720</v>
      </c>
      <c r="O6" s="59"/>
      <c r="P6" s="30"/>
      <c r="Q6" s="30"/>
      <c r="R6" s="28"/>
    </row>
    <row r="7" spans="1:18" ht="23.25" x14ac:dyDescent="0.55000000000000004">
      <c r="A7" s="14" t="s">
        <v>3</v>
      </c>
      <c r="B7" s="14" t="s">
        <v>22</v>
      </c>
      <c r="C7" s="109">
        <v>11000</v>
      </c>
      <c r="D7" s="109">
        <v>11000</v>
      </c>
      <c r="E7" s="109">
        <v>11000</v>
      </c>
      <c r="F7" s="109">
        <v>11000</v>
      </c>
      <c r="G7" s="109">
        <v>14210</v>
      </c>
      <c r="H7" s="109">
        <v>14310</v>
      </c>
      <c r="I7" s="109">
        <v>16500</v>
      </c>
      <c r="J7" s="109">
        <v>16500</v>
      </c>
      <c r="K7" s="109">
        <v>16500</v>
      </c>
      <c r="L7" s="109">
        <v>16500</v>
      </c>
      <c r="M7" s="109">
        <v>16500</v>
      </c>
      <c r="N7" s="109">
        <v>16500</v>
      </c>
      <c r="O7" s="59"/>
      <c r="P7" s="30"/>
      <c r="Q7" s="30"/>
      <c r="R7" s="28"/>
    </row>
    <row r="8" spans="1:18" ht="23.25" x14ac:dyDescent="0.55000000000000004">
      <c r="A8" s="15"/>
      <c r="B8" s="15" t="s">
        <v>23</v>
      </c>
      <c r="C8" s="111">
        <v>13315.5</v>
      </c>
      <c r="D8" s="111">
        <v>13676.25</v>
      </c>
      <c r="E8" s="111">
        <v>13989.5</v>
      </c>
      <c r="F8" s="111">
        <v>14038.5</v>
      </c>
      <c r="G8" s="111">
        <v>14160.5</v>
      </c>
      <c r="H8" s="111">
        <v>14888</v>
      </c>
      <c r="I8" s="111">
        <v>15437</v>
      </c>
      <c r="J8" s="111">
        <v>16424.25</v>
      </c>
      <c r="K8" s="111">
        <v>16624.75</v>
      </c>
      <c r="L8" s="111">
        <v>16683.75</v>
      </c>
      <c r="M8" s="111">
        <v>17022.75</v>
      </c>
      <c r="N8" s="111">
        <v>17252.5</v>
      </c>
      <c r="O8" s="59"/>
      <c r="P8" s="60"/>
      <c r="Q8" s="61"/>
      <c r="R8" s="28"/>
    </row>
    <row r="9" spans="1:18" ht="23.25" x14ac:dyDescent="0.55000000000000004">
      <c r="A9" s="14" t="s">
        <v>4</v>
      </c>
      <c r="B9" s="14" t="s">
        <v>22</v>
      </c>
      <c r="C9" s="109">
        <v>11500</v>
      </c>
      <c r="D9" s="109">
        <v>11500</v>
      </c>
      <c r="E9" s="109">
        <v>11500</v>
      </c>
      <c r="F9" s="109">
        <v>11500</v>
      </c>
      <c r="G9" s="109">
        <v>13836</v>
      </c>
      <c r="H9" s="109">
        <v>13936</v>
      </c>
      <c r="I9" s="109">
        <v>15500</v>
      </c>
      <c r="J9" s="109">
        <v>15500</v>
      </c>
      <c r="K9" s="109">
        <v>15500</v>
      </c>
      <c r="L9" s="109">
        <v>15500</v>
      </c>
      <c r="M9" s="109">
        <v>15500</v>
      </c>
      <c r="N9" s="109">
        <v>15500</v>
      </c>
      <c r="O9" s="59"/>
      <c r="P9" s="30"/>
      <c r="Q9" s="30"/>
      <c r="R9" s="28"/>
    </row>
    <row r="10" spans="1:18" ht="23.25" x14ac:dyDescent="0.55000000000000004">
      <c r="A10" s="15"/>
      <c r="B10" s="15" t="s">
        <v>23</v>
      </c>
      <c r="C10" s="111">
        <v>13791.75</v>
      </c>
      <c r="D10" s="111">
        <v>14194.75</v>
      </c>
      <c r="E10" s="111">
        <v>14257.5</v>
      </c>
      <c r="F10" s="111">
        <v>14481.5</v>
      </c>
      <c r="G10" s="111">
        <v>14180.5</v>
      </c>
      <c r="H10" s="111">
        <v>14644</v>
      </c>
      <c r="I10" s="111">
        <v>15215.5</v>
      </c>
      <c r="J10" s="111">
        <v>15872</v>
      </c>
      <c r="K10" s="111">
        <v>15830</v>
      </c>
      <c r="L10" s="111">
        <v>15907</v>
      </c>
      <c r="M10" s="111">
        <v>16143.25</v>
      </c>
      <c r="N10" s="111">
        <v>16230.75</v>
      </c>
      <c r="O10" s="59"/>
      <c r="P10" s="30"/>
      <c r="Q10" s="30"/>
      <c r="R10" s="28"/>
    </row>
    <row r="11" spans="1:18" ht="23.25" x14ac:dyDescent="0.55000000000000004">
      <c r="A11" s="14" t="s">
        <v>5</v>
      </c>
      <c r="B11" s="14" t="s">
        <v>22</v>
      </c>
      <c r="C11" s="109">
        <v>14000</v>
      </c>
      <c r="D11" s="109">
        <v>14000</v>
      </c>
      <c r="E11" s="109">
        <v>14000</v>
      </c>
      <c r="F11" s="109">
        <v>14000</v>
      </c>
      <c r="G11" s="109" t="s">
        <v>21</v>
      </c>
      <c r="H11" s="109">
        <v>15550</v>
      </c>
      <c r="I11" s="109">
        <v>15500</v>
      </c>
      <c r="J11" s="109">
        <v>15500</v>
      </c>
      <c r="K11" s="109">
        <v>15500</v>
      </c>
      <c r="L11" s="109">
        <v>15500</v>
      </c>
      <c r="M11" s="109">
        <v>15500</v>
      </c>
      <c r="N11" s="109">
        <v>15500</v>
      </c>
      <c r="O11" s="59"/>
    </row>
    <row r="12" spans="1:18" ht="23.25" x14ac:dyDescent="0.55000000000000004">
      <c r="A12" s="15"/>
      <c r="B12" s="15" t="s">
        <v>23</v>
      </c>
      <c r="C12" s="111">
        <v>15764.333333333334</v>
      </c>
      <c r="D12" s="111">
        <v>15744</v>
      </c>
      <c r="E12" s="111">
        <v>14974</v>
      </c>
      <c r="F12" s="111">
        <v>15855</v>
      </c>
      <c r="G12" s="111">
        <v>15809</v>
      </c>
      <c r="H12" s="111">
        <v>16217</v>
      </c>
      <c r="I12" s="111">
        <v>16259.333333333334</v>
      </c>
      <c r="J12" s="111">
        <v>16501</v>
      </c>
      <c r="K12" s="111">
        <v>16373.333333333334</v>
      </c>
      <c r="L12" s="111">
        <v>16338</v>
      </c>
      <c r="M12" s="111">
        <v>16312</v>
      </c>
      <c r="N12" s="111">
        <v>18060</v>
      </c>
      <c r="O12" s="59"/>
    </row>
    <row r="13" spans="1:18" ht="23.25" x14ac:dyDescent="0.55000000000000004">
      <c r="A13" s="14" t="s">
        <v>6</v>
      </c>
      <c r="B13" s="14" t="s">
        <v>22</v>
      </c>
      <c r="C13" s="109">
        <v>14050</v>
      </c>
      <c r="D13" s="109">
        <v>14000</v>
      </c>
      <c r="E13" s="109">
        <v>14000</v>
      </c>
      <c r="F13" s="109">
        <v>14000</v>
      </c>
      <c r="G13" s="109">
        <v>15754</v>
      </c>
      <c r="H13" s="109">
        <v>15850</v>
      </c>
      <c r="I13" s="109">
        <v>16500</v>
      </c>
      <c r="J13" s="109">
        <v>16500</v>
      </c>
      <c r="K13" s="109">
        <v>16500</v>
      </c>
      <c r="L13" s="109">
        <v>16500</v>
      </c>
      <c r="M13" s="109">
        <v>16500</v>
      </c>
      <c r="N13" s="109">
        <v>16500</v>
      </c>
      <c r="O13" s="59"/>
    </row>
    <row r="14" spans="1:18" ht="23.25" x14ac:dyDescent="0.55000000000000004">
      <c r="A14" s="15"/>
      <c r="B14" s="15" t="s">
        <v>23</v>
      </c>
      <c r="C14" s="111">
        <v>17123.25</v>
      </c>
      <c r="D14" s="111">
        <v>17459.5</v>
      </c>
      <c r="E14" s="111">
        <v>17475.5</v>
      </c>
      <c r="F14" s="111">
        <v>17787</v>
      </c>
      <c r="G14" s="111">
        <v>17822.5</v>
      </c>
      <c r="H14" s="111">
        <v>18238.5</v>
      </c>
      <c r="I14" s="111">
        <v>18009.75</v>
      </c>
      <c r="J14" s="111">
        <v>18368.25</v>
      </c>
      <c r="K14" s="111">
        <v>18675.75</v>
      </c>
      <c r="L14" s="111">
        <v>18751</v>
      </c>
      <c r="M14" s="111">
        <v>18648.5</v>
      </c>
      <c r="N14" s="111">
        <v>18635</v>
      </c>
      <c r="O14" s="59"/>
    </row>
    <row r="15" spans="1:18" ht="23.25" x14ac:dyDescent="0.55000000000000004">
      <c r="A15" s="14" t="s">
        <v>7</v>
      </c>
      <c r="B15" s="14" t="s">
        <v>22</v>
      </c>
      <c r="C15" s="109">
        <v>17000</v>
      </c>
      <c r="D15" s="109">
        <v>17000</v>
      </c>
      <c r="E15" s="109">
        <v>17000</v>
      </c>
      <c r="F15" s="109">
        <v>17000</v>
      </c>
      <c r="G15" s="109">
        <v>18500</v>
      </c>
      <c r="H15" s="109">
        <v>18500</v>
      </c>
      <c r="I15" s="109">
        <v>18500</v>
      </c>
      <c r="J15" s="109">
        <v>18500</v>
      </c>
      <c r="K15" s="109">
        <v>18500</v>
      </c>
      <c r="L15" s="109">
        <v>18500</v>
      </c>
      <c r="M15" s="109">
        <v>18500</v>
      </c>
      <c r="N15" s="109">
        <v>18500</v>
      </c>
      <c r="O15" s="59"/>
    </row>
    <row r="16" spans="1:18" ht="23.25" x14ac:dyDescent="0.55000000000000004">
      <c r="A16" s="15"/>
      <c r="B16" s="15" t="s">
        <v>23</v>
      </c>
      <c r="C16" s="111">
        <v>18779</v>
      </c>
      <c r="D16" s="111">
        <v>19070.75</v>
      </c>
      <c r="E16" s="111">
        <v>19337.75</v>
      </c>
      <c r="F16" s="111">
        <v>19322</v>
      </c>
      <c r="G16" s="111">
        <v>19337.25</v>
      </c>
      <c r="H16" s="111">
        <v>19431.75</v>
      </c>
      <c r="I16" s="111">
        <v>19520</v>
      </c>
      <c r="J16" s="111">
        <v>19494.5</v>
      </c>
      <c r="K16" s="111">
        <v>19539.25</v>
      </c>
      <c r="L16" s="111">
        <v>19647.75</v>
      </c>
      <c r="M16" s="111">
        <v>19637.5</v>
      </c>
      <c r="N16" s="111">
        <v>19900</v>
      </c>
      <c r="O16" s="59"/>
    </row>
    <row r="17" spans="1:15" ht="23.25" x14ac:dyDescent="0.55000000000000004">
      <c r="A17" s="17" t="s">
        <v>24</v>
      </c>
      <c r="B17" s="18"/>
      <c r="C17" s="113">
        <v>30.84</v>
      </c>
      <c r="D17" s="113">
        <v>30.9</v>
      </c>
      <c r="E17" s="113">
        <v>30.53</v>
      </c>
      <c r="F17" s="113">
        <v>30.49</v>
      </c>
      <c r="G17" s="113">
        <v>30.11</v>
      </c>
      <c r="H17" s="113">
        <v>30.5</v>
      </c>
      <c r="I17" s="113">
        <v>30.5</v>
      </c>
      <c r="J17" s="113">
        <v>30.11</v>
      </c>
      <c r="K17" s="113">
        <v>30.63</v>
      </c>
      <c r="L17" s="113">
        <v>30.87</v>
      </c>
      <c r="M17" s="113">
        <v>31.03</v>
      </c>
      <c r="N17" s="113">
        <v>31.09</v>
      </c>
      <c r="O17" s="59"/>
    </row>
    <row r="18" spans="1:15" x14ac:dyDescent="0.5">
      <c r="O18" s="28"/>
    </row>
    <row r="19" spans="1:15" x14ac:dyDescent="0.5">
      <c r="A19" s="31" t="s">
        <v>35</v>
      </c>
    </row>
    <row r="36" spans="15:15" x14ac:dyDescent="0.5">
      <c r="O36" s="50"/>
    </row>
    <row r="37" spans="15:15" x14ac:dyDescent="0.5">
      <c r="O37" s="62"/>
    </row>
  </sheetData>
  <mergeCells count="3">
    <mergeCell ref="C3:N3"/>
    <mergeCell ref="A3:A4"/>
    <mergeCell ref="B3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9"/>
  <sheetViews>
    <sheetView workbookViewId="0">
      <selection activeCell="H14" sqref="H14"/>
    </sheetView>
  </sheetViews>
  <sheetFormatPr defaultColWidth="9" defaultRowHeight="21.75" x14ac:dyDescent="0.5"/>
  <cols>
    <col min="1" max="1" width="9" style="1"/>
    <col min="2" max="2" width="15.375" style="1" customWidth="1"/>
    <col min="3" max="14" width="9" style="32"/>
    <col min="15" max="16384" width="9" style="1"/>
  </cols>
  <sheetData>
    <row r="1" spans="1:15" x14ac:dyDescent="0.5">
      <c r="A1" s="27" t="s">
        <v>41</v>
      </c>
      <c r="B1" s="27"/>
      <c r="D1" s="70"/>
      <c r="E1" s="70"/>
      <c r="F1" s="70"/>
      <c r="G1" s="70"/>
      <c r="H1" s="70"/>
      <c r="I1" s="70"/>
      <c r="J1" s="70"/>
    </row>
    <row r="2" spans="1:15" x14ac:dyDescent="0.5">
      <c r="C2" s="104"/>
      <c r="D2" s="104"/>
      <c r="F2" s="104"/>
      <c r="G2" s="104"/>
      <c r="H2" s="104"/>
      <c r="I2" s="104" t="s">
        <v>8</v>
      </c>
      <c r="J2" s="104"/>
      <c r="L2" s="104"/>
      <c r="M2" s="104"/>
    </row>
    <row r="3" spans="1:15" x14ac:dyDescent="0.5">
      <c r="A3" s="130" t="s">
        <v>0</v>
      </c>
      <c r="B3" s="130" t="s">
        <v>1</v>
      </c>
      <c r="C3" s="132">
        <v>2555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5" x14ac:dyDescent="0.5">
      <c r="A4" s="131"/>
      <c r="B4" s="131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9</v>
      </c>
      <c r="N4" s="2" t="s">
        <v>20</v>
      </c>
    </row>
    <row r="5" spans="1:15" x14ac:dyDescent="0.5">
      <c r="A5" s="13" t="s">
        <v>2</v>
      </c>
      <c r="B5" s="14" t="s">
        <v>22</v>
      </c>
      <c r="C5" s="109">
        <v>9358.3333333333339</v>
      </c>
      <c r="D5" s="109">
        <v>9493.3333333333339</v>
      </c>
      <c r="E5" s="109">
        <v>9966.6666666666661</v>
      </c>
      <c r="F5" s="109">
        <v>9840.67</v>
      </c>
      <c r="G5" s="115">
        <v>9465</v>
      </c>
      <c r="H5" s="109">
        <v>9465</v>
      </c>
      <c r="I5" s="109">
        <v>9465</v>
      </c>
      <c r="J5" s="109">
        <v>9465</v>
      </c>
      <c r="K5" s="109">
        <v>9465</v>
      </c>
      <c r="L5" s="109">
        <v>9465</v>
      </c>
      <c r="M5" s="109">
        <v>9465</v>
      </c>
      <c r="N5" s="109">
        <v>9465</v>
      </c>
    </row>
    <row r="6" spans="1:15" x14ac:dyDescent="0.5">
      <c r="A6" s="15"/>
      <c r="B6" s="15" t="s">
        <v>23</v>
      </c>
      <c r="C6" s="111">
        <v>9831.7710643015525</v>
      </c>
      <c r="D6" s="111">
        <v>9871.1574074074088</v>
      </c>
      <c r="E6" s="111">
        <v>9969.6821581196582</v>
      </c>
      <c r="F6" s="111">
        <v>10776.207264957266</v>
      </c>
      <c r="G6" s="116">
        <v>10758</v>
      </c>
      <c r="H6" s="111">
        <v>10854.598214285714</v>
      </c>
      <c r="I6" s="111">
        <v>10798.9522417154</v>
      </c>
      <c r="J6" s="111">
        <v>10716.981792717088</v>
      </c>
      <c r="K6" s="111">
        <v>9817.6785714285725</v>
      </c>
      <c r="L6" s="111">
        <v>10752.04365079365</v>
      </c>
      <c r="M6" s="111">
        <v>11058.298611111109</v>
      </c>
      <c r="N6" s="111">
        <v>11053.18181818182</v>
      </c>
    </row>
    <row r="7" spans="1:15" x14ac:dyDescent="0.5">
      <c r="A7" s="14" t="s">
        <v>3</v>
      </c>
      <c r="B7" s="14" t="s">
        <v>22</v>
      </c>
      <c r="C7" s="109">
        <v>16450</v>
      </c>
      <c r="D7" s="109">
        <v>16776.666666666668</v>
      </c>
      <c r="E7" s="109">
        <v>16766.666666666668</v>
      </c>
      <c r="F7" s="109">
        <v>16410</v>
      </c>
      <c r="G7" s="115">
        <v>16900</v>
      </c>
      <c r="H7" s="109">
        <v>16867</v>
      </c>
      <c r="I7" s="109">
        <v>16833</v>
      </c>
      <c r="J7" s="109">
        <v>15933</v>
      </c>
      <c r="K7" s="109">
        <v>15933</v>
      </c>
      <c r="L7" s="109">
        <v>15933.333333333334</v>
      </c>
      <c r="M7" s="109">
        <v>15933.333333333334</v>
      </c>
      <c r="N7" s="109">
        <v>15933.333333333334</v>
      </c>
      <c r="O7" s="50"/>
    </row>
    <row r="8" spans="1:15" x14ac:dyDescent="0.5">
      <c r="A8" s="15"/>
      <c r="B8" s="15" t="s">
        <v>23</v>
      </c>
      <c r="C8" s="111">
        <v>17245.711538461539</v>
      </c>
      <c r="D8" s="111">
        <v>16965.328703703704</v>
      </c>
      <c r="E8" s="111">
        <v>16950.89066913315</v>
      </c>
      <c r="F8" s="111">
        <v>17242.288160782879</v>
      </c>
      <c r="G8" s="116">
        <v>17437</v>
      </c>
      <c r="H8" s="111">
        <v>17713.562820880197</v>
      </c>
      <c r="I8" s="111">
        <v>17445.720497225779</v>
      </c>
      <c r="J8" s="111">
        <v>17311.441401722142</v>
      </c>
      <c r="K8" s="111">
        <v>17201.949106449109</v>
      </c>
      <c r="L8" s="111">
        <v>16969.253511778184</v>
      </c>
      <c r="M8" s="111">
        <v>17184.138449270031</v>
      </c>
      <c r="N8" s="111">
        <v>16869.234701422203</v>
      </c>
      <c r="O8" s="50"/>
    </row>
    <row r="9" spans="1:15" x14ac:dyDescent="0.5">
      <c r="A9" s="14" t="s">
        <v>4</v>
      </c>
      <c r="B9" s="14" t="s">
        <v>22</v>
      </c>
      <c r="C9" s="109">
        <v>15550</v>
      </c>
      <c r="D9" s="109">
        <v>15860</v>
      </c>
      <c r="E9" s="109">
        <v>15850</v>
      </c>
      <c r="F9" s="109">
        <v>15672.333333333334</v>
      </c>
      <c r="G9" s="115">
        <v>15453</v>
      </c>
      <c r="H9" s="109">
        <v>15553</v>
      </c>
      <c r="I9" s="109">
        <v>15553</v>
      </c>
      <c r="J9" s="109">
        <v>15053</v>
      </c>
      <c r="K9" s="109">
        <v>15020</v>
      </c>
      <c r="L9" s="109">
        <v>15020</v>
      </c>
      <c r="M9" s="109">
        <v>15020</v>
      </c>
      <c r="N9" s="109">
        <v>15020</v>
      </c>
    </row>
    <row r="10" spans="1:15" x14ac:dyDescent="0.5">
      <c r="A10" s="15"/>
      <c r="B10" s="15" t="s">
        <v>23</v>
      </c>
      <c r="C10" s="111">
        <v>16094.913888888888</v>
      </c>
      <c r="D10" s="111">
        <v>16440.30311405933</v>
      </c>
      <c r="E10" s="111">
        <v>16454.77083466106</v>
      </c>
      <c r="F10" s="111">
        <v>16472.74459211959</v>
      </c>
      <c r="G10" s="116">
        <v>16547</v>
      </c>
      <c r="H10" s="111">
        <v>16683.992606658048</v>
      </c>
      <c r="I10" s="111">
        <v>16669.139079874374</v>
      </c>
      <c r="J10" s="111">
        <v>16653.800451998984</v>
      </c>
      <c r="K10" s="111">
        <v>16606.451919371175</v>
      </c>
      <c r="L10" s="111">
        <v>16651.420896767799</v>
      </c>
      <c r="M10" s="111">
        <v>16531.443492169594</v>
      </c>
      <c r="N10" s="111">
        <v>16465.282826548453</v>
      </c>
    </row>
    <row r="11" spans="1:15" x14ac:dyDescent="0.5">
      <c r="A11" s="14" t="s">
        <v>5</v>
      </c>
      <c r="B11" s="14" t="s">
        <v>22</v>
      </c>
      <c r="C11" s="109">
        <v>15600</v>
      </c>
      <c r="D11" s="109">
        <v>15916.666666666666</v>
      </c>
      <c r="E11" s="109">
        <v>15916.666666666666</v>
      </c>
      <c r="F11" s="109">
        <v>16054.666666666666</v>
      </c>
      <c r="G11" s="115">
        <v>15914</v>
      </c>
      <c r="H11" s="109">
        <v>15947</v>
      </c>
      <c r="I11" s="109">
        <v>15947</v>
      </c>
      <c r="J11" s="109">
        <v>15914</v>
      </c>
      <c r="K11" s="109">
        <v>15747</v>
      </c>
      <c r="L11" s="109">
        <v>15747.333333333334</v>
      </c>
      <c r="M11" s="109">
        <v>15747.333333333334</v>
      </c>
      <c r="N11" s="109">
        <v>15747.333333333334</v>
      </c>
    </row>
    <row r="12" spans="1:15" x14ac:dyDescent="0.5">
      <c r="A12" s="15"/>
      <c r="B12" s="15" t="s">
        <v>23</v>
      </c>
      <c r="C12" s="111">
        <v>16992.168674698794</v>
      </c>
      <c r="D12" s="111">
        <v>17112.487922705313</v>
      </c>
      <c r="E12" s="111">
        <v>17126.575342465752</v>
      </c>
      <c r="F12" s="111">
        <v>17105.37777777778</v>
      </c>
      <c r="G12" s="116">
        <v>17170.396825396827</v>
      </c>
      <c r="H12" s="111">
        <v>17259.5390070922</v>
      </c>
      <c r="I12" s="111">
        <v>17225.810185185186</v>
      </c>
      <c r="J12" s="111">
        <v>17241.153846153844</v>
      </c>
      <c r="K12" s="111">
        <v>17209.74358974359</v>
      </c>
      <c r="L12" s="111">
        <v>17199.533333333333</v>
      </c>
      <c r="M12" s="111">
        <v>19434.819819819819</v>
      </c>
      <c r="N12" s="111">
        <v>19155.585585585588</v>
      </c>
    </row>
    <row r="13" spans="1:15" x14ac:dyDescent="0.5">
      <c r="A13" s="14" t="s">
        <v>6</v>
      </c>
      <c r="B13" s="14" t="s">
        <v>22</v>
      </c>
      <c r="C13" s="109">
        <v>16533.333333333332</v>
      </c>
      <c r="D13" s="109">
        <v>16863.333333333332</v>
      </c>
      <c r="E13" s="109">
        <v>16883.333333333332</v>
      </c>
      <c r="F13" s="109">
        <v>17075.333333333332</v>
      </c>
      <c r="G13" s="115">
        <v>17498</v>
      </c>
      <c r="H13" s="109">
        <v>17464</v>
      </c>
      <c r="I13" s="109">
        <v>17431</v>
      </c>
      <c r="J13" s="109">
        <v>17364</v>
      </c>
      <c r="K13" s="109">
        <v>17364</v>
      </c>
      <c r="L13" s="109">
        <v>17364.333333333332</v>
      </c>
      <c r="M13" s="109">
        <v>17364.333333333332</v>
      </c>
      <c r="N13" s="109">
        <v>17364.333333333332</v>
      </c>
    </row>
    <row r="14" spans="1:15" x14ac:dyDescent="0.5">
      <c r="A14" s="15"/>
      <c r="B14" s="15" t="s">
        <v>23</v>
      </c>
      <c r="C14" s="111">
        <v>18814.230252791946</v>
      </c>
      <c r="D14" s="111">
        <v>18342.721019190285</v>
      </c>
      <c r="E14" s="111">
        <v>18874.060917514882</v>
      </c>
      <c r="F14" s="111">
        <v>18788.750948321169</v>
      </c>
      <c r="G14" s="116">
        <v>18873</v>
      </c>
      <c r="H14" s="111">
        <v>19009.663157529012</v>
      </c>
      <c r="I14" s="111">
        <v>18977.519751082251</v>
      </c>
      <c r="J14" s="111">
        <v>19000.245746151995</v>
      </c>
      <c r="K14" s="111">
        <v>19086.688086219336</v>
      </c>
      <c r="L14" s="111">
        <v>19013.938382702163</v>
      </c>
      <c r="M14" s="111">
        <v>19048.804283351055</v>
      </c>
      <c r="N14" s="111">
        <v>18958.923199767713</v>
      </c>
    </row>
    <row r="15" spans="1:15" x14ac:dyDescent="0.5">
      <c r="A15" s="14" t="s">
        <v>7</v>
      </c>
      <c r="B15" s="14" t="s">
        <v>22</v>
      </c>
      <c r="C15" s="109">
        <v>18383.333333333332</v>
      </c>
      <c r="D15" s="109">
        <v>18760</v>
      </c>
      <c r="E15" s="109">
        <v>18733.333333333332</v>
      </c>
      <c r="F15" s="109">
        <v>18850</v>
      </c>
      <c r="G15" s="115">
        <v>18000</v>
      </c>
      <c r="H15" s="109">
        <v>18000</v>
      </c>
      <c r="I15" s="109">
        <v>18000</v>
      </c>
      <c r="J15" s="109">
        <v>18000</v>
      </c>
      <c r="K15" s="109">
        <v>18000</v>
      </c>
      <c r="L15" s="109">
        <v>18000</v>
      </c>
      <c r="M15" s="109">
        <v>18000</v>
      </c>
      <c r="N15" s="109">
        <v>18000</v>
      </c>
    </row>
    <row r="16" spans="1:15" x14ac:dyDescent="0.5">
      <c r="A16" s="15"/>
      <c r="B16" s="15" t="s">
        <v>23</v>
      </c>
      <c r="C16" s="111">
        <v>20156.909581646425</v>
      </c>
      <c r="D16" s="111">
        <v>19842.176724137931</v>
      </c>
      <c r="E16" s="111">
        <v>20107.431773879143</v>
      </c>
      <c r="F16" s="111">
        <v>19862.146164021164</v>
      </c>
      <c r="G16" s="116">
        <v>19862</v>
      </c>
      <c r="H16" s="111">
        <v>19915.766369047618</v>
      </c>
      <c r="I16" s="111">
        <v>19864.516195001393</v>
      </c>
      <c r="J16" s="111">
        <v>19800.725859788363</v>
      </c>
      <c r="K16" s="111">
        <v>19815.324074074077</v>
      </c>
      <c r="L16" s="111">
        <v>19664.723255621691</v>
      </c>
      <c r="M16" s="111">
        <v>19988.301747782447</v>
      </c>
      <c r="N16" s="111">
        <v>19891.577380952382</v>
      </c>
    </row>
    <row r="17" spans="1:15" x14ac:dyDescent="0.5">
      <c r="A17" s="17" t="s">
        <v>24</v>
      </c>
      <c r="B17" s="18"/>
      <c r="C17" s="117">
        <v>31.7133</v>
      </c>
      <c r="D17" s="117">
        <v>30.869399999999999</v>
      </c>
      <c r="E17" s="117">
        <v>30.830400000000001</v>
      </c>
      <c r="F17" s="113">
        <v>31.030100000000001</v>
      </c>
      <c r="G17" s="117">
        <v>31.476700000000001</v>
      </c>
      <c r="H17" s="117">
        <v>31.793600000000001</v>
      </c>
      <c r="I17" s="117">
        <v>31.793399999999998</v>
      </c>
      <c r="J17" s="117">
        <v>31.571999999999999</v>
      </c>
      <c r="K17" s="117">
        <v>31.138500000000001</v>
      </c>
      <c r="L17" s="117">
        <v>30.836300000000001</v>
      </c>
      <c r="M17" s="117">
        <v>30.846800000000002</v>
      </c>
      <c r="N17" s="117">
        <v>30.778099999999998</v>
      </c>
      <c r="O17" s="58"/>
    </row>
    <row r="19" spans="1:15" customFormat="1" x14ac:dyDescent="0.5">
      <c r="A19" s="31" t="s">
        <v>35</v>
      </c>
      <c r="B19" s="103"/>
      <c r="C19" s="1"/>
      <c r="D19" s="1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</sheetData>
  <mergeCells count="3">
    <mergeCell ref="C3:N3"/>
    <mergeCell ref="B3:B4"/>
    <mergeCell ref="A3:A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opLeftCell="A20" workbookViewId="0">
      <selection activeCell="O3" sqref="O3"/>
    </sheetView>
  </sheetViews>
  <sheetFormatPr defaultRowHeight="14.25" x14ac:dyDescent="0.2"/>
  <cols>
    <col min="2" max="2" width="16.25" customWidth="1"/>
  </cols>
  <sheetData>
    <row r="1" spans="1:14" ht="21.75" x14ac:dyDescent="0.5">
      <c r="A1" s="27" t="s">
        <v>42</v>
      </c>
      <c r="B1" s="27"/>
      <c r="C1" s="32"/>
      <c r="D1" s="1"/>
      <c r="E1" s="1"/>
      <c r="F1" s="1"/>
      <c r="G1" s="70"/>
      <c r="H1" s="70"/>
      <c r="I1" s="1"/>
      <c r="J1" s="1"/>
      <c r="K1" s="1"/>
      <c r="L1" s="32"/>
      <c r="M1" s="32"/>
      <c r="N1" s="32"/>
    </row>
    <row r="2" spans="1:14" ht="21.75" x14ac:dyDescent="0.5">
      <c r="A2" s="1"/>
      <c r="B2" s="1"/>
      <c r="C2" s="104"/>
      <c r="D2" s="1"/>
      <c r="E2" s="1"/>
      <c r="F2" s="1"/>
      <c r="G2" s="104"/>
      <c r="H2" s="104"/>
      <c r="I2" s="104" t="s">
        <v>8</v>
      </c>
      <c r="J2" s="1"/>
      <c r="K2" s="1"/>
      <c r="L2" s="104"/>
      <c r="M2" s="104"/>
      <c r="N2" s="104"/>
    </row>
    <row r="3" spans="1:14" ht="21.75" x14ac:dyDescent="0.5">
      <c r="A3" s="130" t="s">
        <v>0</v>
      </c>
      <c r="B3" s="130" t="s">
        <v>1</v>
      </c>
      <c r="C3" s="132">
        <v>2556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4" ht="21.75" x14ac:dyDescent="0.5">
      <c r="A4" s="131"/>
      <c r="B4" s="131"/>
      <c r="C4" s="71" t="s">
        <v>10</v>
      </c>
      <c r="D4" s="71" t="s">
        <v>11</v>
      </c>
      <c r="E4" s="71" t="s">
        <v>12</v>
      </c>
      <c r="F4" s="71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71" t="s">
        <v>18</v>
      </c>
      <c r="L4" s="2" t="s">
        <v>19</v>
      </c>
      <c r="M4" s="2" t="s">
        <v>9</v>
      </c>
      <c r="N4" s="2" t="s">
        <v>20</v>
      </c>
    </row>
    <row r="5" spans="1:14" ht="21.75" x14ac:dyDescent="0.5">
      <c r="A5" s="13" t="s">
        <v>2</v>
      </c>
      <c r="B5" s="14" t="s">
        <v>22</v>
      </c>
      <c r="C5" s="109">
        <v>9465</v>
      </c>
      <c r="D5" s="109">
        <v>9465</v>
      </c>
      <c r="E5" s="109">
        <v>9465</v>
      </c>
      <c r="F5" s="109">
        <v>9465</v>
      </c>
      <c r="G5" s="115">
        <v>9367</v>
      </c>
      <c r="H5" s="115">
        <v>9133</v>
      </c>
      <c r="I5" s="115">
        <v>9067</v>
      </c>
      <c r="J5" s="115">
        <v>9033</v>
      </c>
      <c r="K5" s="115">
        <v>8566.6666666666661</v>
      </c>
      <c r="L5" s="109">
        <v>8466.6666666666661</v>
      </c>
      <c r="M5" s="109">
        <v>8367</v>
      </c>
      <c r="N5" s="109">
        <v>7933</v>
      </c>
    </row>
    <row r="6" spans="1:14" ht="21.75" x14ac:dyDescent="0.5">
      <c r="A6" s="15"/>
      <c r="B6" s="15" t="s">
        <v>23</v>
      </c>
      <c r="C6" s="111">
        <v>10701.458333333334</v>
      </c>
      <c r="D6" s="111">
        <v>10708.392857142857</v>
      </c>
      <c r="E6" s="111">
        <v>10643.671171171172</v>
      </c>
      <c r="F6" s="111">
        <v>10726.788499025342</v>
      </c>
      <c r="G6" s="116">
        <v>11291</v>
      </c>
      <c r="H6" s="116">
        <v>10706</v>
      </c>
      <c r="I6" s="116">
        <v>10995.821886446887</v>
      </c>
      <c r="J6" s="116">
        <v>10764.138888888889</v>
      </c>
      <c r="K6" s="116">
        <v>11067.604166666668</v>
      </c>
      <c r="L6" s="111">
        <v>10704.88095238095</v>
      </c>
      <c r="M6" s="111">
        <v>9978.3134920634911</v>
      </c>
      <c r="N6" s="111">
        <v>10258</v>
      </c>
    </row>
    <row r="7" spans="1:14" ht="21.75" x14ac:dyDescent="0.5">
      <c r="A7" s="14" t="s">
        <v>3</v>
      </c>
      <c r="B7" s="14" t="s">
        <v>22</v>
      </c>
      <c r="C7" s="109">
        <v>15933</v>
      </c>
      <c r="D7" s="109">
        <v>15933</v>
      </c>
      <c r="E7" s="109">
        <v>15933</v>
      </c>
      <c r="F7" s="109">
        <v>15933</v>
      </c>
      <c r="G7" s="115">
        <v>13833</v>
      </c>
      <c r="H7" s="115">
        <v>13600</v>
      </c>
      <c r="I7" s="115">
        <v>13300</v>
      </c>
      <c r="J7" s="115">
        <v>13200</v>
      </c>
      <c r="K7" s="115">
        <v>13000</v>
      </c>
      <c r="L7" s="109">
        <v>12700</v>
      </c>
      <c r="M7" s="109">
        <v>12300</v>
      </c>
      <c r="N7" s="109">
        <v>12167</v>
      </c>
    </row>
    <row r="8" spans="1:14" ht="21.75" x14ac:dyDescent="0.5">
      <c r="A8" s="15"/>
      <c r="B8" s="15" t="s">
        <v>23</v>
      </c>
      <c r="C8" s="111">
        <v>16939.003451503453</v>
      </c>
      <c r="D8" s="111">
        <v>16965.131210756212</v>
      </c>
      <c r="E8" s="111">
        <v>16799.238312613314</v>
      </c>
      <c r="F8" s="111">
        <v>16461.54154142641</v>
      </c>
      <c r="G8" s="116">
        <v>16252</v>
      </c>
      <c r="H8" s="116">
        <v>15967</v>
      </c>
      <c r="I8" s="116">
        <v>15654.290975228476</v>
      </c>
      <c r="J8" s="116">
        <v>15195.548530151278</v>
      </c>
      <c r="K8" s="116">
        <v>15551.700212644833</v>
      </c>
      <c r="L8" s="111">
        <v>15202.013950380424</v>
      </c>
      <c r="M8" s="111">
        <v>14600.59498444264</v>
      </c>
      <c r="N8" s="111">
        <v>14972</v>
      </c>
    </row>
    <row r="9" spans="1:14" ht="21.75" x14ac:dyDescent="0.5">
      <c r="A9" s="14" t="s">
        <v>4</v>
      </c>
      <c r="B9" s="14" t="s">
        <v>22</v>
      </c>
      <c r="C9" s="109">
        <v>15020</v>
      </c>
      <c r="D9" s="109">
        <v>15020</v>
      </c>
      <c r="E9" s="109">
        <v>15020</v>
      </c>
      <c r="F9" s="109">
        <v>15020</v>
      </c>
      <c r="G9" s="115">
        <v>14733</v>
      </c>
      <c r="H9" s="115">
        <v>14633</v>
      </c>
      <c r="I9" s="115">
        <v>14533</v>
      </c>
      <c r="J9" s="115">
        <v>14400</v>
      </c>
      <c r="K9" s="115">
        <v>14233.333333333334</v>
      </c>
      <c r="L9" s="109">
        <v>14033.333333333334</v>
      </c>
      <c r="M9" s="109">
        <v>13933</v>
      </c>
      <c r="N9" s="109">
        <v>13400</v>
      </c>
    </row>
    <row r="10" spans="1:14" ht="21.75" x14ac:dyDescent="0.5">
      <c r="A10" s="15"/>
      <c r="B10" s="15" t="s">
        <v>23</v>
      </c>
      <c r="C10" s="111">
        <v>16468.441922660673</v>
      </c>
      <c r="D10" s="111">
        <v>16448.826392357645</v>
      </c>
      <c r="E10" s="111">
        <v>16463.108629852533</v>
      </c>
      <c r="F10" s="111">
        <v>16421.933052327789</v>
      </c>
      <c r="G10" s="116">
        <v>15968</v>
      </c>
      <c r="H10" s="116">
        <v>16181</v>
      </c>
      <c r="I10" s="116">
        <v>16366.079861111111</v>
      </c>
      <c r="J10" s="116">
        <v>15972.666037978539</v>
      </c>
      <c r="K10" s="116">
        <v>16874.258314037383</v>
      </c>
      <c r="L10" s="111">
        <v>16044.494423400674</v>
      </c>
      <c r="M10" s="111">
        <v>15586.856255128314</v>
      </c>
      <c r="N10" s="111">
        <v>15905</v>
      </c>
    </row>
    <row r="11" spans="1:14" ht="21.75" x14ac:dyDescent="0.5">
      <c r="A11" s="14" t="s">
        <v>5</v>
      </c>
      <c r="B11" s="14" t="s">
        <v>22</v>
      </c>
      <c r="C11" s="109">
        <v>15747</v>
      </c>
      <c r="D11" s="109">
        <v>15747</v>
      </c>
      <c r="E11" s="109">
        <v>15747</v>
      </c>
      <c r="F11" s="109">
        <v>15747</v>
      </c>
      <c r="G11" s="115">
        <v>15167</v>
      </c>
      <c r="H11" s="115">
        <v>15367</v>
      </c>
      <c r="I11" s="115">
        <v>15167</v>
      </c>
      <c r="J11" s="115">
        <v>15067</v>
      </c>
      <c r="K11" s="115">
        <v>15033.333333333334</v>
      </c>
      <c r="L11" s="109">
        <v>15000</v>
      </c>
      <c r="M11" s="109">
        <v>14500</v>
      </c>
      <c r="N11" s="109">
        <v>14350</v>
      </c>
    </row>
    <row r="12" spans="1:14" ht="21.75" x14ac:dyDescent="0.5">
      <c r="A12" s="15"/>
      <c r="B12" s="15" t="s">
        <v>23</v>
      </c>
      <c r="C12" s="111">
        <v>17571.824324324323</v>
      </c>
      <c r="D12" s="111">
        <v>17588.835616438359</v>
      </c>
      <c r="E12" s="111">
        <v>17291.022222222222</v>
      </c>
      <c r="F12" s="111">
        <v>17471.212121212124</v>
      </c>
      <c r="G12" s="116">
        <v>17407</v>
      </c>
      <c r="H12" s="116">
        <v>17178</v>
      </c>
      <c r="I12" s="116">
        <v>16536.552028218692</v>
      </c>
      <c r="J12" s="116">
        <v>15992.161835748793</v>
      </c>
      <c r="K12" s="116">
        <v>16466.544715447155</v>
      </c>
      <c r="L12" s="111">
        <v>16301.214285714286</v>
      </c>
      <c r="M12" s="111">
        <v>16205.735785953177</v>
      </c>
      <c r="N12" s="111">
        <v>16124</v>
      </c>
    </row>
    <row r="13" spans="1:14" ht="21.75" x14ac:dyDescent="0.5">
      <c r="A13" s="14" t="s">
        <v>6</v>
      </c>
      <c r="B13" s="14" t="s">
        <v>22</v>
      </c>
      <c r="C13" s="109">
        <v>17364</v>
      </c>
      <c r="D13" s="109">
        <v>17364</v>
      </c>
      <c r="E13" s="109">
        <v>17364</v>
      </c>
      <c r="F13" s="109">
        <v>17364</v>
      </c>
      <c r="G13" s="115">
        <v>16200</v>
      </c>
      <c r="H13" s="115">
        <v>17367</v>
      </c>
      <c r="I13" s="115">
        <v>17200</v>
      </c>
      <c r="J13" s="115">
        <v>15900</v>
      </c>
      <c r="K13" s="115">
        <v>16900</v>
      </c>
      <c r="L13" s="109">
        <v>16800</v>
      </c>
      <c r="M13" s="109">
        <v>16933</v>
      </c>
      <c r="N13" s="109">
        <v>16233</v>
      </c>
    </row>
    <row r="14" spans="1:14" ht="21.75" x14ac:dyDescent="0.5">
      <c r="A14" s="15"/>
      <c r="B14" s="15" t="s">
        <v>23</v>
      </c>
      <c r="C14" s="111">
        <v>18347.363931751563</v>
      </c>
      <c r="D14" s="111">
        <v>18563.19588495222</v>
      </c>
      <c r="E14" s="111">
        <v>18723.722552910054</v>
      </c>
      <c r="F14" s="111">
        <v>18536.564475995317</v>
      </c>
      <c r="G14" s="116">
        <v>18602</v>
      </c>
      <c r="H14" s="116">
        <v>18709</v>
      </c>
      <c r="I14" s="116">
        <v>18583.033358134919</v>
      </c>
      <c r="J14" s="116">
        <v>18376.935031512607</v>
      </c>
      <c r="K14" s="116">
        <v>18615.993135709956</v>
      </c>
      <c r="L14" s="111">
        <v>18312.41865079365</v>
      </c>
      <c r="M14" s="111">
        <v>18257.626197335216</v>
      </c>
      <c r="N14" s="111">
        <v>18347</v>
      </c>
    </row>
    <row r="15" spans="1:14" ht="21.75" x14ac:dyDescent="0.5">
      <c r="A15" s="14" t="s">
        <v>7</v>
      </c>
      <c r="B15" s="14" t="s">
        <v>22</v>
      </c>
      <c r="C15" s="109">
        <v>18000</v>
      </c>
      <c r="D15" s="109">
        <v>18000</v>
      </c>
      <c r="E15" s="109">
        <v>18000</v>
      </c>
      <c r="F15" s="109">
        <v>18000</v>
      </c>
      <c r="G15" s="115">
        <v>17600</v>
      </c>
      <c r="H15" s="115">
        <v>17767</v>
      </c>
      <c r="I15" s="115">
        <v>17700</v>
      </c>
      <c r="J15" s="115">
        <v>17633</v>
      </c>
      <c r="K15" s="115">
        <v>17400</v>
      </c>
      <c r="L15" s="109">
        <v>17233</v>
      </c>
      <c r="M15" s="109">
        <v>17333</v>
      </c>
      <c r="N15" s="109">
        <v>17433</v>
      </c>
    </row>
    <row r="16" spans="1:14" ht="21.75" x14ac:dyDescent="0.5">
      <c r="A16" s="15"/>
      <c r="B16" s="15" t="s">
        <v>23</v>
      </c>
      <c r="C16" s="111">
        <v>19583.238260582009</v>
      </c>
      <c r="D16" s="111">
        <v>19520.4722635582</v>
      </c>
      <c r="E16" s="111">
        <v>19900.670138888887</v>
      </c>
      <c r="F16" s="111">
        <v>19251.094822303923</v>
      </c>
      <c r="G16" s="116">
        <v>19467</v>
      </c>
      <c r="H16" s="116">
        <v>19443</v>
      </c>
      <c r="I16" s="116">
        <v>19344.912346390171</v>
      </c>
      <c r="J16" s="116">
        <v>19378.858614152734</v>
      </c>
      <c r="K16" s="116">
        <v>19489.018650793649</v>
      </c>
      <c r="L16" s="111">
        <v>19441.089130096483</v>
      </c>
      <c r="M16" s="111">
        <v>19309.372586872589</v>
      </c>
      <c r="N16" s="111">
        <v>19491</v>
      </c>
    </row>
    <row r="17" spans="1:14" ht="21.75" x14ac:dyDescent="0.5">
      <c r="A17" s="17" t="s">
        <v>24</v>
      </c>
      <c r="B17" s="18"/>
      <c r="C17" s="117">
        <v>29.91</v>
      </c>
      <c r="D17" s="117">
        <v>29.95</v>
      </c>
      <c r="E17" s="117">
        <v>29.45</v>
      </c>
      <c r="F17" s="117">
        <v>29.21</v>
      </c>
      <c r="G17" s="117">
        <v>29.92</v>
      </c>
      <c r="H17" s="117">
        <v>30.97</v>
      </c>
      <c r="I17" s="117">
        <v>31.26</v>
      </c>
      <c r="J17" s="117">
        <v>31.74</v>
      </c>
      <c r="K17" s="117">
        <v>31.85</v>
      </c>
      <c r="L17" s="117">
        <v>31.35</v>
      </c>
      <c r="M17" s="117">
        <v>31.77</v>
      </c>
      <c r="N17" s="117">
        <v>32.479999999999997</v>
      </c>
    </row>
    <row r="18" spans="1:14" ht="21.75" x14ac:dyDescent="0.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21.75" x14ac:dyDescent="0.5">
      <c r="A19" s="31" t="s">
        <v>35</v>
      </c>
      <c r="B19" s="103"/>
      <c r="C19" s="1"/>
      <c r="D19" s="1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</sheetData>
  <mergeCells count="3">
    <mergeCell ref="C3:N3"/>
    <mergeCell ref="B3:B4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ข้อมูลรายปี 40-64</vt:lpstr>
      <vt:lpstr>รายเดือน 49</vt:lpstr>
      <vt:lpstr>รายเดือน 50</vt:lpstr>
      <vt:lpstr>รายเดือน 51</vt:lpstr>
      <vt:lpstr>รายเดือน 52</vt:lpstr>
      <vt:lpstr>รายเดือน 53</vt:lpstr>
      <vt:lpstr>รายเดือน 54</vt:lpstr>
      <vt:lpstr>รายเดือน 55</vt:lpstr>
      <vt:lpstr>รายเดือน 56</vt:lpstr>
      <vt:lpstr>รายเดือน 57</vt:lpstr>
      <vt:lpstr>รายเดือน 58</vt:lpstr>
      <vt:lpstr>รายเดือน 59</vt:lpstr>
      <vt:lpstr>รายเดือน 60</vt:lpstr>
      <vt:lpstr>รายเดือน 61</vt:lpstr>
      <vt:lpstr>รายเดือน 62</vt:lpstr>
      <vt:lpstr>รายเดือน 63</vt:lpstr>
      <vt:lpstr>รายเดือน 64</vt:lpstr>
      <vt:lpstr>รายเดือน 65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harnpol</cp:lastModifiedBy>
  <cp:lastPrinted>2022-02-23T07:54:28Z</cp:lastPrinted>
  <dcterms:created xsi:type="dcterms:W3CDTF">2021-05-19T03:56:50Z</dcterms:created>
  <dcterms:modified xsi:type="dcterms:W3CDTF">2023-06-07T06:13:47Z</dcterms:modified>
</cp:coreProperties>
</file>